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1/SA/UU/UU-Common/Budget/FY21 FEB Budgets/"/>
    </mc:Choice>
  </mc:AlternateContent>
  <xr:revisionPtr revIDLastSave="0" documentId="8_{DE8C972F-910B-0C42-AAAE-892950AF0944}" xr6:coauthVersionLast="36" xr6:coauthVersionMax="36" xr10:uidLastSave="{00000000-0000-0000-0000-000000000000}"/>
  <bookViews>
    <workbookView xWindow="0" yWindow="460" windowWidth="28800" windowHeight="15840" xr2:uid="{00000000-000D-0000-FFFF-FFFF00000000}"/>
  </bookViews>
  <sheets>
    <sheet name="Budget" sheetId="1" r:id="rId1"/>
    <sheet name="Contingency 1" sheetId="2" r:id="rId2"/>
    <sheet name="Contigency 2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3" l="1"/>
  <c r="F41" i="3"/>
  <c r="F42" i="3"/>
  <c r="F43" i="3"/>
  <c r="F43" i="2"/>
  <c r="F44" i="2"/>
  <c r="F45" i="2"/>
  <c r="F46" i="2"/>
  <c r="F45" i="1" l="1"/>
  <c r="F44" i="1"/>
  <c r="F46" i="1" s="1"/>
  <c r="F43" i="1" l="1"/>
</calcChain>
</file>

<file path=xl/sharedStrings.xml><?xml version="1.0" encoding="utf-8"?>
<sst xmlns="http://schemas.openxmlformats.org/spreadsheetml/2006/main" count="510" uniqueCount="97">
  <si>
    <t>Account Code</t>
  </si>
  <si>
    <t>Title</t>
  </si>
  <si>
    <t>Description</t>
  </si>
  <si>
    <t>Cost Breakdown</t>
  </si>
  <si>
    <t>Event/Committee</t>
  </si>
  <si>
    <t>Amount</t>
  </si>
  <si>
    <t>Organization Membership</t>
  </si>
  <si>
    <t>North American Interfratenity Coference chartering dues</t>
  </si>
  <si>
    <t>1 Council membership</t>
  </si>
  <si>
    <t>Community Development</t>
  </si>
  <si>
    <t>Food &amp; Dietary Services</t>
  </si>
  <si>
    <t>IFC Coffee with cops Fall</t>
  </si>
  <si>
    <t>150 people</t>
  </si>
  <si>
    <t>IFC Coffee with cops Spring</t>
  </si>
  <si>
    <t>IFC Info Night Fall</t>
  </si>
  <si>
    <t>500 people</t>
  </si>
  <si>
    <t>Recruitment</t>
  </si>
  <si>
    <t>IFC Info Night Spring</t>
  </si>
  <si>
    <t>200 people</t>
  </si>
  <si>
    <t>GreekWeek</t>
  </si>
  <si>
    <t>Any Expenses</t>
  </si>
  <si>
    <t>400 people estimate</t>
  </si>
  <si>
    <t>Media services</t>
  </si>
  <si>
    <t>Info Night Snapchat Filters</t>
  </si>
  <si>
    <t>1 filter per semseter</t>
  </si>
  <si>
    <t>Premiums</t>
  </si>
  <si>
    <t>Info Night Door Prizes</t>
  </si>
  <si>
    <t>4 Non-monetary prizes @ $25 each. 2 per Info Night.</t>
  </si>
  <si>
    <t>Promotional Supplies</t>
  </si>
  <si>
    <t>Pens,visors,headphones,croakies</t>
  </si>
  <si>
    <t>100 items $10 per item</t>
  </si>
  <si>
    <t>Public Info/Public Relations</t>
  </si>
  <si>
    <t>Speaker</t>
  </si>
  <si>
    <t>1 speaker per semester minimum</t>
  </si>
  <si>
    <t>Computer Software</t>
  </si>
  <si>
    <t>Campus Director</t>
  </si>
  <si>
    <t>Flat Fee</t>
  </si>
  <si>
    <t>registration and lodging</t>
  </si>
  <si>
    <t>AFLV 4 students plus advisor (Lodging)</t>
  </si>
  <si>
    <t>5 people</t>
  </si>
  <si>
    <t>Travel</t>
  </si>
  <si>
    <t>State Vehicle</t>
  </si>
  <si>
    <t>AFLV 4 Students plus advisor(travel)</t>
  </si>
  <si>
    <t>Empl train courses, Worksh &amp; Conf.</t>
  </si>
  <si>
    <t>AFLV 4 students plus advisor (registration)</t>
  </si>
  <si>
    <t>Empl train transport lodg, mis, &amp; inc</t>
  </si>
  <si>
    <t>AFLV 4 Students plus advisor (Meals)</t>
  </si>
  <si>
    <t>NIC PRIME (registration)</t>
  </si>
  <si>
    <t>1 person</t>
  </si>
  <si>
    <t>NIC PRIME (travel)</t>
  </si>
  <si>
    <t>NIC PRIME (Meals)</t>
  </si>
  <si>
    <t>Apparel supplies</t>
  </si>
  <si>
    <t>IFC Exec polos</t>
  </si>
  <si>
    <t>10 polos x $25</t>
  </si>
  <si>
    <t>Organization Apparel</t>
  </si>
  <si>
    <t>IFC Quarter Zips</t>
  </si>
  <si>
    <t>10 jacket half zip x $45</t>
  </si>
  <si>
    <t>IFC Presidents appreciation dinner</t>
  </si>
  <si>
    <t>50 people</t>
  </si>
  <si>
    <t>Community development</t>
  </si>
  <si>
    <t>Stipends</t>
  </si>
  <si>
    <t>IFC President</t>
  </si>
  <si>
    <t>1 stipend</t>
  </si>
  <si>
    <t>IFC VP Community Development- Fall</t>
  </si>
  <si>
    <t>IFC VP Risk mangement and Standards- Fall</t>
  </si>
  <si>
    <t>IFC VP Recrutiment and Education-Fall</t>
  </si>
  <si>
    <t>IFC VP Alumni and PR- Fall</t>
  </si>
  <si>
    <t>IFC VP Treasury - Fall</t>
  </si>
  <si>
    <t>1 Stipend</t>
  </si>
  <si>
    <t>IFC President Elect- Fall</t>
  </si>
  <si>
    <t>IFC VP Scholarship- Fall</t>
  </si>
  <si>
    <t>stipends</t>
  </si>
  <si>
    <t>IFC President-- Spring</t>
  </si>
  <si>
    <t xml:space="preserve">Stipends </t>
  </si>
  <si>
    <t>IFC VP Scholarship- Spring</t>
  </si>
  <si>
    <t>IFC VP Community Development-Spring</t>
  </si>
  <si>
    <t>IFC VP Risk mangement and Standards-Spring</t>
  </si>
  <si>
    <t>IFC VP Recrutiment and Education-Spirng</t>
  </si>
  <si>
    <t>IFC VP Alumni and PR-Spring</t>
  </si>
  <si>
    <t>IFC President Elect-Spring</t>
  </si>
  <si>
    <t>IFC VP Treasury - Spring</t>
  </si>
  <si>
    <t>Miscellaneous Revenue</t>
  </si>
  <si>
    <t>IFC Dues Fall FEB Account</t>
  </si>
  <si>
    <t>$7 per member/per semester x 17 chapters x 91 members</t>
  </si>
  <si>
    <t>Dues</t>
  </si>
  <si>
    <t>IFC Dues Spring FEB Account</t>
  </si>
  <si>
    <t>IFC Dues Fall Foundation Account</t>
  </si>
  <si>
    <t>$3 per member/per semester x 17 chpaters x 91 members</t>
  </si>
  <si>
    <t>IFC Dues Spring Foundation Account</t>
  </si>
  <si>
    <t>Total Expenses</t>
  </si>
  <si>
    <t>Total FEB Revenues</t>
  </si>
  <si>
    <t>Total Foundation Revenues</t>
  </si>
  <si>
    <t>Total Revenues</t>
  </si>
  <si>
    <t>$7 per member/per semester x 17 chapters x 80 members</t>
  </si>
  <si>
    <t>$3 per member/per semester x 17 chpaters x 80 members</t>
  </si>
  <si>
    <t>$7 per member/per semester x 17 chapters x 70 members</t>
  </si>
  <si>
    <t>$3 per member/per semester x 17 chpaters x 70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</si>
</sst>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4" fontId="2" fillId="0" borderId="0" xfId="1" applyFont="1"/>
    <xf numFmtId="44" fontId="0" fillId="0" borderId="0" xfId="1" applyFont="1"/>
    <xf numFmtId="44" fontId="0" fillId="0" borderId="0" xfId="0" applyNumberFormat="1"/>
    <xf numFmtId="6" fontId="0" fillId="0" borderId="0" xfId="0" applyNumberFormat="1"/>
    <xf numFmtId="44" fontId="0" fillId="0" borderId="0" xfId="1" applyNumberFormat="1" applyFont="1"/>
    <xf numFmtId="44" fontId="0" fillId="0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zoomScaleNormal="100" workbookViewId="0">
      <selection activeCell="H39" sqref="H39"/>
    </sheetView>
  </sheetViews>
  <sheetFormatPr baseColWidth="10" defaultColWidth="10.6640625" defaultRowHeight="16" x14ac:dyDescent="0.2"/>
  <cols>
    <col min="1" max="1" width="12.1640625" bestFit="1" customWidth="1"/>
    <col min="2" max="2" width="32.1640625" bestFit="1" customWidth="1"/>
    <col min="3" max="3" width="48.6640625" bestFit="1" customWidth="1"/>
    <col min="4" max="4" width="50.1640625" bestFit="1" customWidth="1"/>
    <col min="5" max="5" width="24.6640625" bestFit="1" customWidth="1"/>
    <col min="6" max="6" width="18.6640625" customWidth="1"/>
    <col min="7" max="7" width="14.6640625" bestFit="1" customWidth="1"/>
    <col min="8" max="8" width="18.83203125" bestFit="1" customWidth="1"/>
    <col min="9" max="9" width="15.164062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/>
      <c r="H1" s="1"/>
      <c r="I1" s="1"/>
    </row>
    <row r="2" spans="1:9" x14ac:dyDescent="0.2">
      <c r="A2">
        <v>122100</v>
      </c>
      <c r="B2" t="s">
        <v>6</v>
      </c>
      <c r="C2" t="s">
        <v>7</v>
      </c>
      <c r="D2" t="s">
        <v>8</v>
      </c>
      <c r="E2" t="s">
        <v>9</v>
      </c>
      <c r="F2" s="3">
        <v>1740</v>
      </c>
      <c r="G2" s="4"/>
      <c r="H2" s="4"/>
    </row>
    <row r="3" spans="1:9" x14ac:dyDescent="0.2">
      <c r="A3">
        <v>126400</v>
      </c>
      <c r="B3" t="s">
        <v>10</v>
      </c>
      <c r="C3" t="s">
        <v>11</v>
      </c>
      <c r="D3" t="s">
        <v>12</v>
      </c>
      <c r="E3" t="s">
        <v>9</v>
      </c>
      <c r="F3" s="3">
        <v>500</v>
      </c>
      <c r="G3" s="4"/>
      <c r="H3" s="4"/>
    </row>
    <row r="4" spans="1:9" x14ac:dyDescent="0.2">
      <c r="A4">
        <v>126400</v>
      </c>
      <c r="B4" t="s">
        <v>10</v>
      </c>
      <c r="C4" t="s">
        <v>13</v>
      </c>
      <c r="D4" t="s">
        <v>12</v>
      </c>
      <c r="E4" t="s">
        <v>9</v>
      </c>
      <c r="F4" s="3">
        <v>500</v>
      </c>
      <c r="G4" s="4"/>
      <c r="H4" s="4"/>
    </row>
    <row r="5" spans="1:9" x14ac:dyDescent="0.2">
      <c r="A5">
        <v>126400</v>
      </c>
      <c r="B5" t="s">
        <v>10</v>
      </c>
      <c r="C5" t="s">
        <v>14</v>
      </c>
      <c r="D5" t="s">
        <v>15</v>
      </c>
      <c r="E5" t="s">
        <v>16</v>
      </c>
      <c r="F5" s="3">
        <v>3000</v>
      </c>
      <c r="G5" s="4"/>
      <c r="H5" s="4"/>
    </row>
    <row r="6" spans="1:9" x14ac:dyDescent="0.2">
      <c r="A6">
        <v>126400</v>
      </c>
      <c r="B6" t="s">
        <v>10</v>
      </c>
      <c r="C6" t="s">
        <v>17</v>
      </c>
      <c r="D6" t="s">
        <v>18</v>
      </c>
      <c r="E6" t="s">
        <v>16</v>
      </c>
      <c r="F6" s="3">
        <v>1659</v>
      </c>
      <c r="G6" s="4"/>
      <c r="H6" s="4"/>
    </row>
    <row r="7" spans="1:9" x14ac:dyDescent="0.2">
      <c r="A7">
        <v>124600</v>
      </c>
      <c r="B7" t="s">
        <v>19</v>
      </c>
      <c r="C7" t="s">
        <v>20</v>
      </c>
      <c r="D7" t="s">
        <v>21</v>
      </c>
      <c r="E7" t="s">
        <v>9</v>
      </c>
      <c r="F7" s="3">
        <v>2000</v>
      </c>
      <c r="G7" s="4"/>
      <c r="H7" s="4"/>
    </row>
    <row r="8" spans="1:9" x14ac:dyDescent="0.2">
      <c r="A8">
        <v>121200</v>
      </c>
      <c r="B8" t="s">
        <v>22</v>
      </c>
      <c r="C8" t="s">
        <v>23</v>
      </c>
      <c r="D8" t="s">
        <v>24</v>
      </c>
      <c r="E8" t="s">
        <v>16</v>
      </c>
      <c r="F8" s="3">
        <v>50</v>
      </c>
      <c r="G8" s="4"/>
      <c r="H8" s="4"/>
    </row>
    <row r="9" spans="1:9" x14ac:dyDescent="0.2">
      <c r="A9">
        <v>141300</v>
      </c>
      <c r="B9" t="s">
        <v>25</v>
      </c>
      <c r="C9" t="s">
        <v>26</v>
      </c>
      <c r="D9" t="s">
        <v>27</v>
      </c>
      <c r="E9" t="s">
        <v>16</v>
      </c>
      <c r="F9" s="3">
        <v>100</v>
      </c>
      <c r="G9" s="4"/>
      <c r="H9" s="4"/>
    </row>
    <row r="10" spans="1:9" x14ac:dyDescent="0.2">
      <c r="A10">
        <v>137810</v>
      </c>
      <c r="B10" t="s">
        <v>28</v>
      </c>
      <c r="C10" t="s">
        <v>29</v>
      </c>
      <c r="D10" t="s">
        <v>30</v>
      </c>
      <c r="E10" t="s">
        <v>16</v>
      </c>
      <c r="F10" s="3">
        <v>1000</v>
      </c>
      <c r="G10" s="4"/>
      <c r="H10" s="4"/>
    </row>
    <row r="11" spans="1:9" x14ac:dyDescent="0.2">
      <c r="A11">
        <v>124600</v>
      </c>
      <c r="B11" t="s">
        <v>31</v>
      </c>
      <c r="C11" t="s">
        <v>32</v>
      </c>
      <c r="D11" t="s">
        <v>33</v>
      </c>
      <c r="E11" t="s">
        <v>9</v>
      </c>
      <c r="F11" s="3">
        <v>10000</v>
      </c>
      <c r="G11" s="4"/>
      <c r="H11" s="4"/>
    </row>
    <row r="12" spans="1:9" x14ac:dyDescent="0.2">
      <c r="A12">
        <v>221800</v>
      </c>
      <c r="B12" t="s">
        <v>34</v>
      </c>
      <c r="C12" t="s">
        <v>35</v>
      </c>
      <c r="D12" s="5" t="s">
        <v>36</v>
      </c>
      <c r="E12" t="s">
        <v>16</v>
      </c>
      <c r="F12" s="6">
        <v>750</v>
      </c>
      <c r="G12" s="4"/>
      <c r="H12" s="4"/>
    </row>
    <row r="13" spans="1:9" x14ac:dyDescent="0.2">
      <c r="A13">
        <v>128500</v>
      </c>
      <c r="B13" t="s">
        <v>37</v>
      </c>
      <c r="C13" t="s">
        <v>38</v>
      </c>
      <c r="D13" t="s">
        <v>39</v>
      </c>
      <c r="E13" t="s">
        <v>40</v>
      </c>
      <c r="F13" s="3">
        <v>1125</v>
      </c>
      <c r="G13" s="4"/>
      <c r="H13" s="4"/>
    </row>
    <row r="14" spans="1:9" x14ac:dyDescent="0.2">
      <c r="A14">
        <v>128400</v>
      </c>
      <c r="B14" t="s">
        <v>41</v>
      </c>
      <c r="C14" t="s">
        <v>42</v>
      </c>
      <c r="D14" t="s">
        <v>39</v>
      </c>
      <c r="E14" t="s">
        <v>40</v>
      </c>
      <c r="F14" s="3">
        <v>375</v>
      </c>
      <c r="G14" s="4"/>
      <c r="H14" s="4"/>
    </row>
    <row r="15" spans="1:9" x14ac:dyDescent="0.2">
      <c r="A15">
        <v>122400</v>
      </c>
      <c r="B15" t="s">
        <v>43</v>
      </c>
      <c r="C15" t="s">
        <v>44</v>
      </c>
      <c r="D15" t="s">
        <v>39</v>
      </c>
      <c r="E15" t="s">
        <v>40</v>
      </c>
      <c r="F15" s="3">
        <v>1465</v>
      </c>
      <c r="G15" s="4"/>
      <c r="H15" s="4"/>
    </row>
    <row r="16" spans="1:9" x14ac:dyDescent="0.2">
      <c r="A16">
        <v>122700</v>
      </c>
      <c r="B16" t="s">
        <v>45</v>
      </c>
      <c r="C16" t="s">
        <v>46</v>
      </c>
      <c r="D16" t="s">
        <v>39</v>
      </c>
      <c r="E16" t="s">
        <v>40</v>
      </c>
      <c r="F16" s="3">
        <v>980</v>
      </c>
      <c r="G16" s="4"/>
      <c r="H16" s="4"/>
    </row>
    <row r="17" spans="1:8" x14ac:dyDescent="0.2">
      <c r="A17">
        <v>122400</v>
      </c>
      <c r="B17" t="s">
        <v>43</v>
      </c>
      <c r="C17" t="s">
        <v>47</v>
      </c>
      <c r="D17" t="s">
        <v>48</v>
      </c>
      <c r="E17" t="s">
        <v>40</v>
      </c>
      <c r="F17" s="3">
        <v>465</v>
      </c>
      <c r="G17" s="4"/>
      <c r="H17" s="4"/>
    </row>
    <row r="18" spans="1:8" x14ac:dyDescent="0.2">
      <c r="A18">
        <v>122700</v>
      </c>
      <c r="B18" t="s">
        <v>45</v>
      </c>
      <c r="C18" t="s">
        <v>49</v>
      </c>
      <c r="D18" t="s">
        <v>48</v>
      </c>
      <c r="E18" t="s">
        <v>40</v>
      </c>
      <c r="F18" s="3">
        <v>600</v>
      </c>
      <c r="G18" s="4"/>
      <c r="H18" s="4"/>
    </row>
    <row r="19" spans="1:8" x14ac:dyDescent="0.2">
      <c r="A19">
        <v>122700</v>
      </c>
      <c r="B19" t="s">
        <v>45</v>
      </c>
      <c r="C19" t="s">
        <v>50</v>
      </c>
      <c r="D19" t="s">
        <v>48</v>
      </c>
      <c r="E19" t="s">
        <v>40</v>
      </c>
      <c r="F19" s="3">
        <v>81</v>
      </c>
      <c r="G19" s="4"/>
      <c r="H19" s="4"/>
    </row>
    <row r="20" spans="1:8" x14ac:dyDescent="0.2">
      <c r="A20">
        <v>131100</v>
      </c>
      <c r="B20" t="s">
        <v>51</v>
      </c>
      <c r="C20" t="s">
        <v>52</v>
      </c>
      <c r="D20" t="s">
        <v>53</v>
      </c>
      <c r="E20" t="s">
        <v>54</v>
      </c>
      <c r="F20" s="3">
        <v>200</v>
      </c>
      <c r="G20" s="4"/>
      <c r="H20" s="4"/>
    </row>
    <row r="21" spans="1:8" x14ac:dyDescent="0.2">
      <c r="A21">
        <v>131100</v>
      </c>
      <c r="B21" t="s">
        <v>51</v>
      </c>
      <c r="C21" t="s">
        <v>55</v>
      </c>
      <c r="D21" t="s">
        <v>56</v>
      </c>
      <c r="E21" t="s">
        <v>54</v>
      </c>
      <c r="F21" s="3">
        <v>300</v>
      </c>
      <c r="G21" s="4"/>
      <c r="H21" s="4"/>
    </row>
    <row r="22" spans="1:8" x14ac:dyDescent="0.2">
      <c r="A22">
        <v>126400</v>
      </c>
      <c r="B22" t="s">
        <v>10</v>
      </c>
      <c r="C22" t="s">
        <v>57</v>
      </c>
      <c r="D22" t="s">
        <v>58</v>
      </c>
      <c r="E22" t="s">
        <v>59</v>
      </c>
      <c r="F22" s="3">
        <v>1150</v>
      </c>
      <c r="G22" s="4"/>
      <c r="H22" s="4"/>
    </row>
    <row r="23" spans="1:8" x14ac:dyDescent="0.2">
      <c r="A23">
        <v>119900</v>
      </c>
      <c r="B23" t="s">
        <v>60</v>
      </c>
      <c r="C23" t="s">
        <v>61</v>
      </c>
      <c r="D23" t="s">
        <v>62</v>
      </c>
      <c r="E23" t="s">
        <v>60</v>
      </c>
      <c r="F23" s="3">
        <v>400</v>
      </c>
      <c r="G23" s="3"/>
    </row>
    <row r="24" spans="1:8" x14ac:dyDescent="0.2">
      <c r="A24">
        <v>119900</v>
      </c>
      <c r="B24" t="s">
        <v>60</v>
      </c>
      <c r="C24" t="s">
        <v>63</v>
      </c>
      <c r="D24" t="s">
        <v>62</v>
      </c>
      <c r="E24" t="s">
        <v>60</v>
      </c>
      <c r="F24" s="3">
        <v>150</v>
      </c>
      <c r="G24" s="3"/>
      <c r="H24" s="4"/>
    </row>
    <row r="25" spans="1:8" x14ac:dyDescent="0.2">
      <c r="A25">
        <v>119900</v>
      </c>
      <c r="B25" t="s">
        <v>60</v>
      </c>
      <c r="C25" t="s">
        <v>64</v>
      </c>
      <c r="D25" t="s">
        <v>62</v>
      </c>
      <c r="E25" t="s">
        <v>60</v>
      </c>
      <c r="F25" s="3">
        <v>150</v>
      </c>
      <c r="G25" s="3"/>
      <c r="H25" s="4"/>
    </row>
    <row r="26" spans="1:8" x14ac:dyDescent="0.2">
      <c r="A26">
        <v>119900</v>
      </c>
      <c r="B26" t="s">
        <v>60</v>
      </c>
      <c r="C26" t="s">
        <v>65</v>
      </c>
      <c r="D26" t="s">
        <v>62</v>
      </c>
      <c r="E26" t="s">
        <v>60</v>
      </c>
      <c r="F26" s="3">
        <v>150</v>
      </c>
      <c r="G26" s="3"/>
      <c r="H26" s="4"/>
    </row>
    <row r="27" spans="1:8" x14ac:dyDescent="0.2">
      <c r="A27">
        <v>119900</v>
      </c>
      <c r="B27" t="s">
        <v>60</v>
      </c>
      <c r="C27" t="s">
        <v>66</v>
      </c>
      <c r="D27" t="s">
        <v>62</v>
      </c>
      <c r="E27" t="s">
        <v>60</v>
      </c>
      <c r="F27" s="3">
        <v>150</v>
      </c>
      <c r="G27" s="3"/>
      <c r="H27" s="4"/>
    </row>
    <row r="28" spans="1:8" x14ac:dyDescent="0.2">
      <c r="A28">
        <v>119900</v>
      </c>
      <c r="B28" t="s">
        <v>60</v>
      </c>
      <c r="C28" t="s">
        <v>67</v>
      </c>
      <c r="D28" t="s">
        <v>68</v>
      </c>
      <c r="E28" t="s">
        <v>60</v>
      </c>
      <c r="F28" s="3">
        <v>150</v>
      </c>
      <c r="G28" s="3"/>
      <c r="H28" s="4"/>
    </row>
    <row r="29" spans="1:8" x14ac:dyDescent="0.2">
      <c r="A29">
        <v>119900</v>
      </c>
      <c r="B29" t="s">
        <v>60</v>
      </c>
      <c r="C29" t="s">
        <v>69</v>
      </c>
      <c r="D29" t="s">
        <v>62</v>
      </c>
      <c r="E29" t="s">
        <v>60</v>
      </c>
      <c r="F29" s="3">
        <v>150</v>
      </c>
      <c r="G29" s="3"/>
      <c r="H29" s="4"/>
    </row>
    <row r="30" spans="1:8" x14ac:dyDescent="0.2">
      <c r="A30">
        <v>119900</v>
      </c>
      <c r="B30" t="s">
        <v>60</v>
      </c>
      <c r="C30" t="s">
        <v>70</v>
      </c>
      <c r="D30" t="s">
        <v>62</v>
      </c>
      <c r="E30" t="s">
        <v>71</v>
      </c>
      <c r="F30" s="3">
        <v>150</v>
      </c>
      <c r="G30" s="3"/>
      <c r="H30" s="4"/>
    </row>
    <row r="31" spans="1:8" x14ac:dyDescent="0.2">
      <c r="A31">
        <v>119900</v>
      </c>
      <c r="B31" t="s">
        <v>60</v>
      </c>
      <c r="C31" t="s">
        <v>72</v>
      </c>
      <c r="D31" t="s">
        <v>62</v>
      </c>
      <c r="E31" t="s">
        <v>60</v>
      </c>
      <c r="F31" s="3">
        <v>400</v>
      </c>
      <c r="G31" s="3"/>
      <c r="H31" s="4"/>
    </row>
    <row r="32" spans="1:8" x14ac:dyDescent="0.2">
      <c r="A32">
        <v>119900</v>
      </c>
      <c r="B32" t="s">
        <v>73</v>
      </c>
      <c r="C32" t="s">
        <v>74</v>
      </c>
      <c r="D32" t="s">
        <v>68</v>
      </c>
      <c r="E32" t="s">
        <v>60</v>
      </c>
      <c r="F32" s="3">
        <v>150</v>
      </c>
      <c r="G32" s="3"/>
      <c r="H32" s="4"/>
    </row>
    <row r="33" spans="1:9" x14ac:dyDescent="0.2">
      <c r="A33">
        <v>119900</v>
      </c>
      <c r="B33" t="s">
        <v>60</v>
      </c>
      <c r="C33" t="s">
        <v>75</v>
      </c>
      <c r="D33" t="s">
        <v>62</v>
      </c>
      <c r="E33" t="s">
        <v>60</v>
      </c>
      <c r="F33" s="3">
        <v>150</v>
      </c>
      <c r="G33" s="3"/>
      <c r="H33" s="4"/>
    </row>
    <row r="34" spans="1:9" x14ac:dyDescent="0.2">
      <c r="A34">
        <v>119900</v>
      </c>
      <c r="B34" t="s">
        <v>60</v>
      </c>
      <c r="C34" t="s">
        <v>76</v>
      </c>
      <c r="D34" t="s">
        <v>62</v>
      </c>
      <c r="E34" t="s">
        <v>60</v>
      </c>
      <c r="F34" s="3">
        <v>150</v>
      </c>
      <c r="G34" s="3"/>
      <c r="H34" s="4"/>
    </row>
    <row r="35" spans="1:9" x14ac:dyDescent="0.2">
      <c r="A35">
        <v>119900</v>
      </c>
      <c r="B35" t="s">
        <v>60</v>
      </c>
      <c r="C35" t="s">
        <v>77</v>
      </c>
      <c r="D35" t="s">
        <v>62</v>
      </c>
      <c r="E35" t="s">
        <v>60</v>
      </c>
      <c r="F35" s="3">
        <v>150</v>
      </c>
      <c r="G35" s="3"/>
      <c r="H35" s="4"/>
    </row>
    <row r="36" spans="1:9" x14ac:dyDescent="0.2">
      <c r="A36">
        <v>119900</v>
      </c>
      <c r="B36" t="s">
        <v>60</v>
      </c>
      <c r="C36" t="s">
        <v>78</v>
      </c>
      <c r="D36" t="s">
        <v>62</v>
      </c>
      <c r="E36" t="s">
        <v>60</v>
      </c>
      <c r="F36" s="3">
        <v>150</v>
      </c>
      <c r="G36" s="3"/>
      <c r="H36" s="4"/>
    </row>
    <row r="37" spans="1:9" x14ac:dyDescent="0.2">
      <c r="A37">
        <v>119900</v>
      </c>
      <c r="B37" t="s">
        <v>60</v>
      </c>
      <c r="C37" t="s">
        <v>79</v>
      </c>
      <c r="D37" t="s">
        <v>62</v>
      </c>
      <c r="E37" t="s">
        <v>60</v>
      </c>
      <c r="F37" s="3">
        <v>150</v>
      </c>
      <c r="G37" s="3"/>
      <c r="H37" s="4"/>
    </row>
    <row r="38" spans="1:9" x14ac:dyDescent="0.2">
      <c r="A38">
        <v>119900</v>
      </c>
      <c r="B38" t="s">
        <v>60</v>
      </c>
      <c r="C38" t="s">
        <v>80</v>
      </c>
      <c r="D38" t="s">
        <v>68</v>
      </c>
      <c r="E38" t="s">
        <v>60</v>
      </c>
      <c r="F38" s="3">
        <v>150</v>
      </c>
      <c r="G38" s="3"/>
      <c r="H38" s="4"/>
    </row>
    <row r="39" spans="1:9" x14ac:dyDescent="0.2">
      <c r="A39">
        <v>11570</v>
      </c>
      <c r="B39" t="s">
        <v>81</v>
      </c>
      <c r="C39" t="s">
        <v>82</v>
      </c>
      <c r="D39" t="s">
        <v>83</v>
      </c>
      <c r="E39" t="s">
        <v>84</v>
      </c>
      <c r="F39" s="3">
        <v>-10829</v>
      </c>
      <c r="G39" s="4"/>
      <c r="H39" s="4"/>
    </row>
    <row r="40" spans="1:9" x14ac:dyDescent="0.2">
      <c r="A40">
        <v>11570</v>
      </c>
      <c r="B40" t="s">
        <v>81</v>
      </c>
      <c r="C40" t="s">
        <v>85</v>
      </c>
      <c r="D40" t="s">
        <v>83</v>
      </c>
      <c r="E40" t="s">
        <v>84</v>
      </c>
      <c r="F40" s="3">
        <v>-10829</v>
      </c>
      <c r="G40" s="4"/>
      <c r="H40" s="4"/>
    </row>
    <row r="41" spans="1:9" x14ac:dyDescent="0.2">
      <c r="A41">
        <v>11570</v>
      </c>
      <c r="B41" t="s">
        <v>81</v>
      </c>
      <c r="C41" t="s">
        <v>86</v>
      </c>
      <c r="D41" t="s">
        <v>87</v>
      </c>
      <c r="E41" t="s">
        <v>84</v>
      </c>
      <c r="F41" s="3">
        <v>-4641</v>
      </c>
      <c r="G41" s="4"/>
      <c r="H41" s="4"/>
    </row>
    <row r="42" spans="1:9" x14ac:dyDescent="0.2">
      <c r="A42">
        <v>11570</v>
      </c>
      <c r="B42" t="s">
        <v>81</v>
      </c>
      <c r="C42" t="s">
        <v>88</v>
      </c>
      <c r="D42" t="s">
        <v>87</v>
      </c>
      <c r="E42" t="s">
        <v>84</v>
      </c>
      <c r="F42" s="3">
        <v>-4641</v>
      </c>
      <c r="G42" s="4"/>
      <c r="H42" s="4"/>
    </row>
    <row r="43" spans="1:9" x14ac:dyDescent="0.2">
      <c r="E43" s="1" t="s">
        <v>89</v>
      </c>
      <c r="F43" s="2">
        <f>SUM(F2:F38)</f>
        <v>30940</v>
      </c>
      <c r="G43" s="4"/>
      <c r="H43" s="4"/>
    </row>
    <row r="44" spans="1:9" x14ac:dyDescent="0.2">
      <c r="E44" s="1" t="s">
        <v>90</v>
      </c>
      <c r="F44" s="2">
        <f>SUM(F39:F40)</f>
        <v>-21658</v>
      </c>
      <c r="G44" s="4"/>
      <c r="H44" s="4"/>
    </row>
    <row r="45" spans="1:9" x14ac:dyDescent="0.2">
      <c r="E45" s="1" t="s">
        <v>91</v>
      </c>
      <c r="F45" s="2">
        <f>SUM(F41:F42)</f>
        <v>-9282</v>
      </c>
    </row>
    <row r="46" spans="1:9" x14ac:dyDescent="0.2">
      <c r="E46" s="1" t="s">
        <v>92</v>
      </c>
      <c r="F46" s="2">
        <f>SUM(F44:F45)</f>
        <v>-30940</v>
      </c>
      <c r="G46" s="3"/>
      <c r="H46" s="4"/>
      <c r="I46" s="7"/>
    </row>
    <row r="47" spans="1:9" x14ac:dyDescent="0.2">
      <c r="F47" s="3"/>
      <c r="G47" s="4"/>
      <c r="H47" s="4"/>
    </row>
    <row r="48" spans="1:9" x14ac:dyDescent="0.2">
      <c r="F48" s="3"/>
    </row>
    <row r="49" spans="6:6" x14ac:dyDescent="0.2">
      <c r="F49" s="3"/>
    </row>
    <row r="50" spans="6:6" x14ac:dyDescent="0.2">
      <c r="F50" s="3"/>
    </row>
    <row r="51" spans="6:6" x14ac:dyDescent="0.2">
      <c r="F51" s="3"/>
    </row>
    <row r="52" spans="6:6" x14ac:dyDescent="0.2">
      <c r="F52" s="3"/>
    </row>
    <row r="53" spans="6:6" x14ac:dyDescent="0.2">
      <c r="F53" s="3"/>
    </row>
    <row r="70" spans="6:6" x14ac:dyDescent="0.2">
      <c r="F70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12D61-992B-4909-AC30-642E3D93D14E}">
  <dimension ref="A1:I70"/>
  <sheetViews>
    <sheetView workbookViewId="0"/>
  </sheetViews>
  <sheetFormatPr baseColWidth="10" defaultColWidth="8.83203125" defaultRowHeight="16" x14ac:dyDescent="0.2"/>
  <cols>
    <col min="1" max="1" width="12.1640625" bestFit="1" customWidth="1"/>
    <col min="2" max="2" width="32.1640625" bestFit="1" customWidth="1"/>
    <col min="3" max="3" width="48.6640625" bestFit="1" customWidth="1"/>
    <col min="4" max="4" width="50.1640625" bestFit="1" customWidth="1"/>
    <col min="5" max="5" width="24.6640625" bestFit="1" customWidth="1"/>
    <col min="6" max="6" width="18.6640625" customWidth="1"/>
    <col min="7" max="7" width="14.6640625" bestFit="1" customWidth="1"/>
    <col min="8" max="8" width="18.83203125" bestFit="1" customWidth="1"/>
    <col min="9" max="9" width="15.164062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/>
      <c r="H1" s="1"/>
      <c r="I1" s="1"/>
    </row>
    <row r="2" spans="1:9" x14ac:dyDescent="0.2">
      <c r="A2">
        <v>122100</v>
      </c>
      <c r="B2" t="s">
        <v>6</v>
      </c>
      <c r="C2" t="s">
        <v>7</v>
      </c>
      <c r="D2" t="s">
        <v>8</v>
      </c>
      <c r="E2" t="s">
        <v>9</v>
      </c>
      <c r="F2" s="3">
        <v>1740</v>
      </c>
      <c r="G2" s="4"/>
      <c r="H2" s="4"/>
    </row>
    <row r="3" spans="1:9" x14ac:dyDescent="0.2">
      <c r="A3">
        <v>126400</v>
      </c>
      <c r="B3" t="s">
        <v>10</v>
      </c>
      <c r="C3" t="s">
        <v>11</v>
      </c>
      <c r="D3" t="s">
        <v>12</v>
      </c>
      <c r="E3" t="s">
        <v>9</v>
      </c>
      <c r="F3" s="3">
        <v>500</v>
      </c>
      <c r="G3" s="4"/>
      <c r="H3" s="4"/>
    </row>
    <row r="4" spans="1:9" x14ac:dyDescent="0.2">
      <c r="A4">
        <v>126400</v>
      </c>
      <c r="B4" t="s">
        <v>10</v>
      </c>
      <c r="C4" t="s">
        <v>13</v>
      </c>
      <c r="D4" t="s">
        <v>12</v>
      </c>
      <c r="E4" t="s">
        <v>9</v>
      </c>
      <c r="F4" s="3">
        <v>500</v>
      </c>
      <c r="G4" s="4"/>
      <c r="H4" s="4"/>
    </row>
    <row r="5" spans="1:9" x14ac:dyDescent="0.2">
      <c r="A5">
        <v>126400</v>
      </c>
      <c r="B5" t="s">
        <v>10</v>
      </c>
      <c r="C5" t="s">
        <v>14</v>
      </c>
      <c r="D5" t="s">
        <v>15</v>
      </c>
      <c r="E5" t="s">
        <v>16</v>
      </c>
      <c r="F5" s="3">
        <v>2260</v>
      </c>
      <c r="G5" s="4"/>
      <c r="H5" s="4"/>
    </row>
    <row r="6" spans="1:9" x14ac:dyDescent="0.2">
      <c r="A6">
        <v>126400</v>
      </c>
      <c r="B6" t="s">
        <v>10</v>
      </c>
      <c r="C6" t="s">
        <v>17</v>
      </c>
      <c r="D6" t="s">
        <v>18</v>
      </c>
      <c r="E6" t="s">
        <v>16</v>
      </c>
      <c r="F6" s="3">
        <v>1659</v>
      </c>
      <c r="G6" s="4"/>
      <c r="H6" s="4"/>
    </row>
    <row r="7" spans="1:9" x14ac:dyDescent="0.2">
      <c r="A7">
        <v>124600</v>
      </c>
      <c r="B7" t="s">
        <v>19</v>
      </c>
      <c r="C7" t="s">
        <v>20</v>
      </c>
      <c r="D7" t="s">
        <v>21</v>
      </c>
      <c r="E7" t="s">
        <v>9</v>
      </c>
      <c r="F7" s="3">
        <v>2000</v>
      </c>
      <c r="G7" s="4"/>
      <c r="H7" s="4"/>
    </row>
    <row r="8" spans="1:9" x14ac:dyDescent="0.2">
      <c r="A8">
        <v>121200</v>
      </c>
      <c r="B8" t="s">
        <v>22</v>
      </c>
      <c r="C8" t="s">
        <v>23</v>
      </c>
      <c r="D8" t="s">
        <v>24</v>
      </c>
      <c r="E8" t="s">
        <v>16</v>
      </c>
      <c r="F8" s="3">
        <v>50</v>
      </c>
      <c r="G8" s="4"/>
      <c r="H8" s="4"/>
    </row>
    <row r="9" spans="1:9" x14ac:dyDescent="0.2">
      <c r="A9">
        <v>141300</v>
      </c>
      <c r="B9" t="s">
        <v>25</v>
      </c>
      <c r="C9" t="s">
        <v>26</v>
      </c>
      <c r="D9" t="s">
        <v>27</v>
      </c>
      <c r="E9" t="s">
        <v>16</v>
      </c>
      <c r="F9" s="3">
        <v>100</v>
      </c>
      <c r="G9" s="4"/>
      <c r="H9" s="4"/>
    </row>
    <row r="10" spans="1:9" x14ac:dyDescent="0.2">
      <c r="A10">
        <v>137810</v>
      </c>
      <c r="B10" t="s">
        <v>28</v>
      </c>
      <c r="C10" t="s">
        <v>29</v>
      </c>
      <c r="D10" t="s">
        <v>30</v>
      </c>
      <c r="E10" t="s">
        <v>16</v>
      </c>
      <c r="F10" s="3">
        <v>1000</v>
      </c>
      <c r="G10" s="4"/>
      <c r="H10" s="4"/>
    </row>
    <row r="11" spans="1:9" x14ac:dyDescent="0.2">
      <c r="A11">
        <v>124600</v>
      </c>
      <c r="B11" t="s">
        <v>31</v>
      </c>
      <c r="C11" t="s">
        <v>32</v>
      </c>
      <c r="D11" t="s">
        <v>33</v>
      </c>
      <c r="E11" t="s">
        <v>9</v>
      </c>
      <c r="F11" s="3">
        <v>7000</v>
      </c>
      <c r="G11" s="4"/>
      <c r="H11" s="4"/>
    </row>
    <row r="12" spans="1:9" x14ac:dyDescent="0.2">
      <c r="A12">
        <v>221800</v>
      </c>
      <c r="B12" t="s">
        <v>34</v>
      </c>
      <c r="C12" t="s">
        <v>35</v>
      </c>
      <c r="D12" s="5" t="s">
        <v>36</v>
      </c>
      <c r="E12" t="s">
        <v>16</v>
      </c>
      <c r="F12" s="3">
        <v>750</v>
      </c>
      <c r="G12" s="4"/>
      <c r="H12" s="4"/>
    </row>
    <row r="13" spans="1:9" x14ac:dyDescent="0.2">
      <c r="A13">
        <v>128500</v>
      </c>
      <c r="B13" t="s">
        <v>37</v>
      </c>
      <c r="C13" t="s">
        <v>38</v>
      </c>
      <c r="D13" t="s">
        <v>39</v>
      </c>
      <c r="E13" t="s">
        <v>40</v>
      </c>
      <c r="F13" s="3">
        <v>1125</v>
      </c>
      <c r="G13" s="4"/>
      <c r="H13" s="4"/>
    </row>
    <row r="14" spans="1:9" x14ac:dyDescent="0.2">
      <c r="A14">
        <v>128400</v>
      </c>
      <c r="B14" t="s">
        <v>41</v>
      </c>
      <c r="C14" t="s">
        <v>42</v>
      </c>
      <c r="D14" t="s">
        <v>39</v>
      </c>
      <c r="E14" t="s">
        <v>40</v>
      </c>
      <c r="F14" s="3">
        <v>375</v>
      </c>
      <c r="G14" s="4"/>
      <c r="H14" s="4"/>
    </row>
    <row r="15" spans="1:9" x14ac:dyDescent="0.2">
      <c r="A15">
        <v>122400</v>
      </c>
      <c r="B15" t="s">
        <v>43</v>
      </c>
      <c r="C15" t="s">
        <v>44</v>
      </c>
      <c r="D15" t="s">
        <v>39</v>
      </c>
      <c r="E15" t="s">
        <v>40</v>
      </c>
      <c r="F15" s="3">
        <v>1465</v>
      </c>
      <c r="G15" s="4"/>
      <c r="H15" s="4"/>
    </row>
    <row r="16" spans="1:9" x14ac:dyDescent="0.2">
      <c r="A16">
        <v>122700</v>
      </c>
      <c r="B16" t="s">
        <v>45</v>
      </c>
      <c r="C16" t="s">
        <v>46</v>
      </c>
      <c r="D16" t="s">
        <v>39</v>
      </c>
      <c r="E16" t="s">
        <v>40</v>
      </c>
      <c r="F16" s="3">
        <v>980</v>
      </c>
      <c r="G16" s="4"/>
      <c r="H16" s="4"/>
    </row>
    <row r="17" spans="1:8" x14ac:dyDescent="0.2">
      <c r="A17">
        <v>122400</v>
      </c>
      <c r="B17" t="s">
        <v>43</v>
      </c>
      <c r="C17" t="s">
        <v>47</v>
      </c>
      <c r="D17" t="s">
        <v>48</v>
      </c>
      <c r="E17" t="s">
        <v>40</v>
      </c>
      <c r="F17" s="3">
        <v>465</v>
      </c>
      <c r="G17" s="4"/>
      <c r="H17" s="4"/>
    </row>
    <row r="18" spans="1:8" x14ac:dyDescent="0.2">
      <c r="A18">
        <v>122700</v>
      </c>
      <c r="B18" t="s">
        <v>45</v>
      </c>
      <c r="C18" t="s">
        <v>49</v>
      </c>
      <c r="D18" t="s">
        <v>48</v>
      </c>
      <c r="E18" t="s">
        <v>40</v>
      </c>
      <c r="F18" s="3">
        <v>600</v>
      </c>
      <c r="G18" s="4"/>
      <c r="H18" s="4"/>
    </row>
    <row r="19" spans="1:8" x14ac:dyDescent="0.2">
      <c r="A19">
        <v>122700</v>
      </c>
      <c r="B19" t="s">
        <v>45</v>
      </c>
      <c r="C19" t="s">
        <v>50</v>
      </c>
      <c r="D19" t="s">
        <v>48</v>
      </c>
      <c r="E19" t="s">
        <v>40</v>
      </c>
      <c r="F19" s="3">
        <v>81</v>
      </c>
      <c r="G19" s="4"/>
      <c r="H19" s="4"/>
    </row>
    <row r="20" spans="1:8" x14ac:dyDescent="0.2">
      <c r="A20">
        <v>131100</v>
      </c>
      <c r="B20" t="s">
        <v>51</v>
      </c>
      <c r="C20" t="s">
        <v>52</v>
      </c>
      <c r="D20" t="s">
        <v>53</v>
      </c>
      <c r="E20" t="s">
        <v>54</v>
      </c>
      <c r="F20" s="3">
        <v>200</v>
      </c>
      <c r="G20" s="4"/>
      <c r="H20" s="4"/>
    </row>
    <row r="21" spans="1:8" x14ac:dyDescent="0.2">
      <c r="A21">
        <v>131100</v>
      </c>
      <c r="B21" t="s">
        <v>51</v>
      </c>
      <c r="C21" t="s">
        <v>55</v>
      </c>
      <c r="D21" t="s">
        <v>56</v>
      </c>
      <c r="E21" t="s">
        <v>54</v>
      </c>
      <c r="F21" s="3">
        <v>300</v>
      </c>
      <c r="G21" s="4"/>
      <c r="H21" s="4"/>
    </row>
    <row r="22" spans="1:8" x14ac:dyDescent="0.2">
      <c r="A22">
        <v>126400</v>
      </c>
      <c r="B22" t="s">
        <v>10</v>
      </c>
      <c r="C22" t="s">
        <v>57</v>
      </c>
      <c r="D22" t="s">
        <v>58</v>
      </c>
      <c r="E22" t="s">
        <v>59</v>
      </c>
      <c r="F22" s="3">
        <v>1150</v>
      </c>
      <c r="G22" s="4"/>
      <c r="H22" s="4"/>
    </row>
    <row r="23" spans="1:8" x14ac:dyDescent="0.2">
      <c r="A23">
        <v>119900</v>
      </c>
      <c r="B23" t="s">
        <v>60</v>
      </c>
      <c r="C23" t="s">
        <v>61</v>
      </c>
      <c r="D23" t="s">
        <v>62</v>
      </c>
      <c r="E23" t="s">
        <v>60</v>
      </c>
      <c r="F23" s="3">
        <v>400</v>
      </c>
      <c r="G23" s="3"/>
    </row>
    <row r="24" spans="1:8" x14ac:dyDescent="0.2">
      <c r="A24">
        <v>119900</v>
      </c>
      <c r="B24" t="s">
        <v>60</v>
      </c>
      <c r="C24" t="s">
        <v>63</v>
      </c>
      <c r="D24" t="s">
        <v>62</v>
      </c>
      <c r="E24" t="s">
        <v>60</v>
      </c>
      <c r="F24" s="3">
        <v>150</v>
      </c>
      <c r="G24" s="3"/>
      <c r="H24" s="4"/>
    </row>
    <row r="25" spans="1:8" x14ac:dyDescent="0.2">
      <c r="A25">
        <v>119900</v>
      </c>
      <c r="B25" t="s">
        <v>60</v>
      </c>
      <c r="C25" t="s">
        <v>64</v>
      </c>
      <c r="D25" t="s">
        <v>62</v>
      </c>
      <c r="E25" t="s">
        <v>60</v>
      </c>
      <c r="F25" s="3">
        <v>150</v>
      </c>
      <c r="G25" s="3"/>
      <c r="H25" s="4"/>
    </row>
    <row r="26" spans="1:8" x14ac:dyDescent="0.2">
      <c r="A26">
        <v>119900</v>
      </c>
      <c r="B26" t="s">
        <v>60</v>
      </c>
      <c r="C26" t="s">
        <v>65</v>
      </c>
      <c r="D26" t="s">
        <v>62</v>
      </c>
      <c r="E26" t="s">
        <v>60</v>
      </c>
      <c r="F26" s="3">
        <v>150</v>
      </c>
      <c r="G26" s="3"/>
      <c r="H26" s="4"/>
    </row>
    <row r="27" spans="1:8" x14ac:dyDescent="0.2">
      <c r="A27">
        <v>119900</v>
      </c>
      <c r="B27" t="s">
        <v>60</v>
      </c>
      <c r="C27" t="s">
        <v>66</v>
      </c>
      <c r="D27" t="s">
        <v>62</v>
      </c>
      <c r="E27" t="s">
        <v>60</v>
      </c>
      <c r="F27" s="3">
        <v>150</v>
      </c>
      <c r="G27" s="3"/>
      <c r="H27" s="4"/>
    </row>
    <row r="28" spans="1:8" x14ac:dyDescent="0.2">
      <c r="A28">
        <v>119900</v>
      </c>
      <c r="B28" t="s">
        <v>60</v>
      </c>
      <c r="C28" t="s">
        <v>67</v>
      </c>
      <c r="D28" t="s">
        <v>68</v>
      </c>
      <c r="E28" t="s">
        <v>60</v>
      </c>
      <c r="F28" s="3">
        <v>150</v>
      </c>
      <c r="G28" s="3"/>
      <c r="H28" s="4"/>
    </row>
    <row r="29" spans="1:8" x14ac:dyDescent="0.2">
      <c r="A29">
        <v>119900</v>
      </c>
      <c r="B29" t="s">
        <v>60</v>
      </c>
      <c r="C29" t="s">
        <v>69</v>
      </c>
      <c r="D29" t="s">
        <v>62</v>
      </c>
      <c r="E29" t="s">
        <v>60</v>
      </c>
      <c r="F29" s="3">
        <v>150</v>
      </c>
      <c r="G29" s="3"/>
      <c r="H29" s="4"/>
    </row>
    <row r="30" spans="1:8" x14ac:dyDescent="0.2">
      <c r="A30">
        <v>119900</v>
      </c>
      <c r="B30" t="s">
        <v>60</v>
      </c>
      <c r="C30" t="s">
        <v>70</v>
      </c>
      <c r="D30" t="s">
        <v>62</v>
      </c>
      <c r="E30" t="s">
        <v>71</v>
      </c>
      <c r="F30" s="3">
        <v>150</v>
      </c>
      <c r="G30" s="3"/>
      <c r="H30" s="4"/>
    </row>
    <row r="31" spans="1:8" x14ac:dyDescent="0.2">
      <c r="A31">
        <v>119900</v>
      </c>
      <c r="B31" t="s">
        <v>60</v>
      </c>
      <c r="C31" t="s">
        <v>72</v>
      </c>
      <c r="D31" t="s">
        <v>62</v>
      </c>
      <c r="E31" t="s">
        <v>60</v>
      </c>
      <c r="F31" s="3">
        <v>400</v>
      </c>
      <c r="G31" s="3"/>
      <c r="H31" s="4"/>
    </row>
    <row r="32" spans="1:8" x14ac:dyDescent="0.2">
      <c r="A32">
        <v>119900</v>
      </c>
      <c r="B32" t="s">
        <v>73</v>
      </c>
      <c r="C32" t="s">
        <v>74</v>
      </c>
      <c r="D32" t="s">
        <v>68</v>
      </c>
      <c r="E32" t="s">
        <v>60</v>
      </c>
      <c r="F32" s="3">
        <v>150</v>
      </c>
      <c r="G32" s="3"/>
      <c r="H32" s="4"/>
    </row>
    <row r="33" spans="1:9" x14ac:dyDescent="0.2">
      <c r="A33">
        <v>119900</v>
      </c>
      <c r="B33" t="s">
        <v>60</v>
      </c>
      <c r="C33" t="s">
        <v>75</v>
      </c>
      <c r="D33" t="s">
        <v>62</v>
      </c>
      <c r="E33" t="s">
        <v>60</v>
      </c>
      <c r="F33" s="3">
        <v>150</v>
      </c>
      <c r="G33" s="3"/>
      <c r="H33" s="4"/>
    </row>
    <row r="34" spans="1:9" x14ac:dyDescent="0.2">
      <c r="A34">
        <v>119900</v>
      </c>
      <c r="B34" t="s">
        <v>60</v>
      </c>
      <c r="C34" t="s">
        <v>76</v>
      </c>
      <c r="D34" t="s">
        <v>62</v>
      </c>
      <c r="E34" t="s">
        <v>60</v>
      </c>
      <c r="F34" s="3">
        <v>150</v>
      </c>
      <c r="G34" s="3"/>
      <c r="H34" s="4"/>
    </row>
    <row r="35" spans="1:9" x14ac:dyDescent="0.2">
      <c r="A35">
        <v>119900</v>
      </c>
      <c r="B35" t="s">
        <v>60</v>
      </c>
      <c r="C35" t="s">
        <v>77</v>
      </c>
      <c r="D35" t="s">
        <v>62</v>
      </c>
      <c r="E35" t="s">
        <v>60</v>
      </c>
      <c r="F35" s="3">
        <v>150</v>
      </c>
      <c r="G35" s="3"/>
      <c r="H35" s="4"/>
    </row>
    <row r="36" spans="1:9" x14ac:dyDescent="0.2">
      <c r="A36">
        <v>119900</v>
      </c>
      <c r="B36" t="s">
        <v>60</v>
      </c>
      <c r="C36" t="s">
        <v>78</v>
      </c>
      <c r="D36" t="s">
        <v>62</v>
      </c>
      <c r="E36" t="s">
        <v>60</v>
      </c>
      <c r="F36" s="3">
        <v>150</v>
      </c>
      <c r="G36" s="3"/>
      <c r="H36" s="4"/>
    </row>
    <row r="37" spans="1:9" x14ac:dyDescent="0.2">
      <c r="A37">
        <v>119900</v>
      </c>
      <c r="B37" t="s">
        <v>60</v>
      </c>
      <c r="C37" t="s">
        <v>79</v>
      </c>
      <c r="D37" t="s">
        <v>62</v>
      </c>
      <c r="E37" t="s">
        <v>60</v>
      </c>
      <c r="F37" s="3">
        <v>150</v>
      </c>
      <c r="G37" s="3"/>
      <c r="H37" s="4"/>
    </row>
    <row r="38" spans="1:9" x14ac:dyDescent="0.2">
      <c r="A38">
        <v>119900</v>
      </c>
      <c r="B38" t="s">
        <v>60</v>
      </c>
      <c r="C38" t="s">
        <v>80</v>
      </c>
      <c r="D38" t="s">
        <v>68</v>
      </c>
      <c r="E38" t="s">
        <v>60</v>
      </c>
      <c r="F38" s="3">
        <v>150</v>
      </c>
      <c r="G38" s="3"/>
      <c r="H38" s="4"/>
    </row>
    <row r="39" spans="1:9" x14ac:dyDescent="0.2">
      <c r="A39">
        <v>11570</v>
      </c>
      <c r="B39" t="s">
        <v>81</v>
      </c>
      <c r="C39" t="s">
        <v>82</v>
      </c>
      <c r="D39" t="s">
        <v>93</v>
      </c>
      <c r="E39" t="s">
        <v>84</v>
      </c>
      <c r="F39" s="3">
        <v>-9520</v>
      </c>
      <c r="G39" s="4"/>
      <c r="H39" s="4"/>
    </row>
    <row r="40" spans="1:9" x14ac:dyDescent="0.2">
      <c r="A40">
        <v>11570</v>
      </c>
      <c r="B40" t="s">
        <v>81</v>
      </c>
      <c r="C40" t="s">
        <v>85</v>
      </c>
      <c r="D40" t="s">
        <v>93</v>
      </c>
      <c r="E40" t="s">
        <v>84</v>
      </c>
      <c r="F40" s="3">
        <v>-9520</v>
      </c>
      <c r="G40" s="4"/>
      <c r="H40" s="4"/>
    </row>
    <row r="41" spans="1:9" x14ac:dyDescent="0.2">
      <c r="A41">
        <v>11570</v>
      </c>
      <c r="B41" t="s">
        <v>81</v>
      </c>
      <c r="C41" t="s">
        <v>86</v>
      </c>
      <c r="D41" t="s">
        <v>94</v>
      </c>
      <c r="E41" t="s">
        <v>84</v>
      </c>
      <c r="F41" s="3">
        <v>-4080</v>
      </c>
      <c r="G41" s="4"/>
      <c r="H41" s="4"/>
    </row>
    <row r="42" spans="1:9" x14ac:dyDescent="0.2">
      <c r="A42">
        <v>11570</v>
      </c>
      <c r="B42" t="s">
        <v>81</v>
      </c>
      <c r="C42" t="s">
        <v>88</v>
      </c>
      <c r="D42" t="s">
        <v>94</v>
      </c>
      <c r="E42" t="s">
        <v>84</v>
      </c>
      <c r="F42" s="3">
        <v>-4080</v>
      </c>
      <c r="G42" s="4"/>
      <c r="H42" s="4"/>
    </row>
    <row r="43" spans="1:9" x14ac:dyDescent="0.2">
      <c r="E43" s="1" t="s">
        <v>89</v>
      </c>
      <c r="F43" s="2">
        <f>SUM(F2:F38)</f>
        <v>27200</v>
      </c>
      <c r="G43" s="4"/>
      <c r="H43" s="4"/>
    </row>
    <row r="44" spans="1:9" x14ac:dyDescent="0.2">
      <c r="E44" s="1" t="s">
        <v>90</v>
      </c>
      <c r="F44" s="2">
        <f>SUM(F39:F40)</f>
        <v>-19040</v>
      </c>
      <c r="G44" s="4"/>
      <c r="H44" s="4"/>
    </row>
    <row r="45" spans="1:9" x14ac:dyDescent="0.2">
      <c r="E45" s="1" t="s">
        <v>91</v>
      </c>
      <c r="F45" s="2">
        <f>SUM(F41:F42)</f>
        <v>-8160</v>
      </c>
    </row>
    <row r="46" spans="1:9" x14ac:dyDescent="0.2">
      <c r="E46" s="1" t="s">
        <v>92</v>
      </c>
      <c r="F46" s="2">
        <f>SUM(F44:F45)</f>
        <v>-27200</v>
      </c>
      <c r="G46" s="3"/>
      <c r="H46" s="4"/>
      <c r="I46" s="4"/>
    </row>
    <row r="47" spans="1:9" x14ac:dyDescent="0.2">
      <c r="F47" s="3"/>
      <c r="G47" s="4"/>
      <c r="H47" s="4"/>
    </row>
    <row r="48" spans="1:9" x14ac:dyDescent="0.2">
      <c r="F48" s="3"/>
    </row>
    <row r="49" spans="6:6" x14ac:dyDescent="0.2">
      <c r="F49" s="3"/>
    </row>
    <row r="50" spans="6:6" x14ac:dyDescent="0.2">
      <c r="F50" s="3"/>
    </row>
    <row r="51" spans="6:6" x14ac:dyDescent="0.2">
      <c r="F51" s="3"/>
    </row>
    <row r="52" spans="6:6" x14ac:dyDescent="0.2">
      <c r="F52" s="3"/>
    </row>
    <row r="53" spans="6:6" x14ac:dyDescent="0.2">
      <c r="F53" s="3"/>
    </row>
    <row r="70" spans="6:6" x14ac:dyDescent="0.2">
      <c r="F7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912A4-DC17-402D-9F66-CA5B442809BB}">
  <dimension ref="A1:I67"/>
  <sheetViews>
    <sheetView workbookViewId="0"/>
  </sheetViews>
  <sheetFormatPr baseColWidth="10" defaultColWidth="8.83203125" defaultRowHeight="16" x14ac:dyDescent="0.2"/>
  <cols>
    <col min="1" max="1" width="12.1640625" bestFit="1" customWidth="1"/>
    <col min="2" max="2" width="32.1640625" bestFit="1" customWidth="1"/>
    <col min="3" max="3" width="48.6640625" bestFit="1" customWidth="1"/>
    <col min="4" max="4" width="50.1640625" bestFit="1" customWidth="1"/>
    <col min="5" max="5" width="24.6640625" bestFit="1" customWidth="1"/>
    <col min="6" max="6" width="18.6640625" customWidth="1"/>
    <col min="7" max="7" width="14.6640625" bestFit="1" customWidth="1"/>
    <col min="8" max="8" width="18.83203125" bestFit="1" customWidth="1"/>
    <col min="9" max="9" width="15.164062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/>
      <c r="H1" s="1"/>
      <c r="I1" s="1"/>
    </row>
    <row r="2" spans="1:9" x14ac:dyDescent="0.2">
      <c r="A2">
        <v>122100</v>
      </c>
      <c r="B2" t="s">
        <v>6</v>
      </c>
      <c r="C2" t="s">
        <v>7</v>
      </c>
      <c r="D2" t="s">
        <v>8</v>
      </c>
      <c r="E2" t="s">
        <v>9</v>
      </c>
      <c r="F2" s="3">
        <v>1740</v>
      </c>
      <c r="G2" s="4"/>
      <c r="H2" s="4"/>
    </row>
    <row r="3" spans="1:9" x14ac:dyDescent="0.2">
      <c r="A3">
        <v>126400</v>
      </c>
      <c r="B3" t="s">
        <v>10</v>
      </c>
      <c r="C3" t="s">
        <v>11</v>
      </c>
      <c r="D3" t="s">
        <v>12</v>
      </c>
      <c r="E3" t="s">
        <v>9</v>
      </c>
      <c r="F3" s="3">
        <v>500</v>
      </c>
      <c r="G3" s="4"/>
      <c r="H3" s="4"/>
    </row>
    <row r="4" spans="1:9" x14ac:dyDescent="0.2">
      <c r="A4">
        <v>126400</v>
      </c>
      <c r="B4" t="s">
        <v>10</v>
      </c>
      <c r="C4" t="s">
        <v>13</v>
      </c>
      <c r="D4" t="s">
        <v>12</v>
      </c>
      <c r="E4" t="s">
        <v>9</v>
      </c>
      <c r="F4" s="3">
        <v>500</v>
      </c>
      <c r="G4" s="4"/>
      <c r="H4" s="4"/>
    </row>
    <row r="5" spans="1:9" x14ac:dyDescent="0.2">
      <c r="A5">
        <v>126400</v>
      </c>
      <c r="B5" t="s">
        <v>10</v>
      </c>
      <c r="C5" t="s">
        <v>14</v>
      </c>
      <c r="D5" t="s">
        <v>15</v>
      </c>
      <c r="E5" t="s">
        <v>16</v>
      </c>
      <c r="F5" s="3">
        <v>2260</v>
      </c>
      <c r="G5" s="4"/>
      <c r="H5" s="4"/>
    </row>
    <row r="6" spans="1:9" x14ac:dyDescent="0.2">
      <c r="A6">
        <v>126400</v>
      </c>
      <c r="B6" t="s">
        <v>10</v>
      </c>
      <c r="C6" t="s">
        <v>17</v>
      </c>
      <c r="D6" t="s">
        <v>18</v>
      </c>
      <c r="E6" t="s">
        <v>16</v>
      </c>
      <c r="F6" s="3">
        <v>1409</v>
      </c>
      <c r="G6" s="4"/>
      <c r="H6" s="4"/>
    </row>
    <row r="7" spans="1:9" x14ac:dyDescent="0.2">
      <c r="A7">
        <v>124600</v>
      </c>
      <c r="B7" t="s">
        <v>19</v>
      </c>
      <c r="C7" t="s">
        <v>20</v>
      </c>
      <c r="D7" t="s">
        <v>21</v>
      </c>
      <c r="E7" t="s">
        <v>9</v>
      </c>
      <c r="F7" s="3">
        <v>2000</v>
      </c>
      <c r="G7" s="4"/>
      <c r="H7" s="4"/>
    </row>
    <row r="8" spans="1:9" x14ac:dyDescent="0.2">
      <c r="A8">
        <v>124600</v>
      </c>
      <c r="B8" t="s">
        <v>31</v>
      </c>
      <c r="C8" t="s">
        <v>32</v>
      </c>
      <c r="D8" t="s">
        <v>33</v>
      </c>
      <c r="E8" t="s">
        <v>9</v>
      </c>
      <c r="F8" s="3">
        <v>5000</v>
      </c>
      <c r="G8" s="4"/>
      <c r="H8" s="4"/>
    </row>
    <row r="9" spans="1:9" x14ac:dyDescent="0.2">
      <c r="A9">
        <v>221800</v>
      </c>
      <c r="B9" t="s">
        <v>34</v>
      </c>
      <c r="C9" t="s">
        <v>35</v>
      </c>
      <c r="D9" s="5" t="s">
        <v>36</v>
      </c>
      <c r="E9" t="s">
        <v>16</v>
      </c>
      <c r="F9" s="3">
        <v>750</v>
      </c>
      <c r="G9" s="4"/>
      <c r="H9" s="4"/>
    </row>
    <row r="10" spans="1:9" x14ac:dyDescent="0.2">
      <c r="A10">
        <v>128500</v>
      </c>
      <c r="B10" t="s">
        <v>37</v>
      </c>
      <c r="C10" t="s">
        <v>38</v>
      </c>
      <c r="D10" t="s">
        <v>39</v>
      </c>
      <c r="E10" t="s">
        <v>40</v>
      </c>
      <c r="F10" s="3">
        <v>1125</v>
      </c>
      <c r="G10" s="4"/>
      <c r="H10" s="4"/>
    </row>
    <row r="11" spans="1:9" x14ac:dyDescent="0.2">
      <c r="A11">
        <v>128400</v>
      </c>
      <c r="B11" t="s">
        <v>41</v>
      </c>
      <c r="C11" t="s">
        <v>42</v>
      </c>
      <c r="D11" t="s">
        <v>39</v>
      </c>
      <c r="E11" t="s">
        <v>40</v>
      </c>
      <c r="F11" s="3">
        <v>375</v>
      </c>
      <c r="G11" s="4"/>
      <c r="H11" s="4"/>
    </row>
    <row r="12" spans="1:9" x14ac:dyDescent="0.2">
      <c r="A12">
        <v>122400</v>
      </c>
      <c r="B12" t="s">
        <v>43</v>
      </c>
      <c r="C12" t="s">
        <v>44</v>
      </c>
      <c r="D12" t="s">
        <v>39</v>
      </c>
      <c r="E12" t="s">
        <v>40</v>
      </c>
      <c r="F12" s="3">
        <v>1465</v>
      </c>
      <c r="G12" s="4"/>
      <c r="H12" s="4"/>
    </row>
    <row r="13" spans="1:9" x14ac:dyDescent="0.2">
      <c r="A13">
        <v>122700</v>
      </c>
      <c r="B13" t="s">
        <v>45</v>
      </c>
      <c r="C13" t="s">
        <v>46</v>
      </c>
      <c r="D13" t="s">
        <v>39</v>
      </c>
      <c r="E13" t="s">
        <v>40</v>
      </c>
      <c r="F13" s="3">
        <v>980</v>
      </c>
      <c r="G13" s="4"/>
      <c r="H13" s="4"/>
    </row>
    <row r="14" spans="1:9" x14ac:dyDescent="0.2">
      <c r="A14">
        <v>122400</v>
      </c>
      <c r="B14" t="s">
        <v>43</v>
      </c>
      <c r="C14" t="s">
        <v>47</v>
      </c>
      <c r="D14" t="s">
        <v>48</v>
      </c>
      <c r="E14" t="s">
        <v>40</v>
      </c>
      <c r="F14" s="3">
        <v>465</v>
      </c>
      <c r="G14" s="4"/>
      <c r="H14" s="4"/>
    </row>
    <row r="15" spans="1:9" x14ac:dyDescent="0.2">
      <c r="A15">
        <v>122700</v>
      </c>
      <c r="B15" t="s">
        <v>45</v>
      </c>
      <c r="C15" t="s">
        <v>49</v>
      </c>
      <c r="D15" t="s">
        <v>48</v>
      </c>
      <c r="E15" t="s">
        <v>40</v>
      </c>
      <c r="F15" s="3">
        <v>600</v>
      </c>
      <c r="G15" s="4"/>
      <c r="H15" s="4"/>
    </row>
    <row r="16" spans="1:9" x14ac:dyDescent="0.2">
      <c r="A16">
        <v>122700</v>
      </c>
      <c r="B16" t="s">
        <v>45</v>
      </c>
      <c r="C16" t="s">
        <v>50</v>
      </c>
      <c r="D16" t="s">
        <v>48</v>
      </c>
      <c r="E16" t="s">
        <v>40</v>
      </c>
      <c r="F16" s="3">
        <v>81</v>
      </c>
      <c r="G16" s="4"/>
      <c r="H16" s="4"/>
    </row>
    <row r="17" spans="1:8" x14ac:dyDescent="0.2">
      <c r="A17">
        <v>131100</v>
      </c>
      <c r="B17" t="s">
        <v>51</v>
      </c>
      <c r="C17" t="s">
        <v>52</v>
      </c>
      <c r="D17" t="s">
        <v>53</v>
      </c>
      <c r="E17" t="s">
        <v>54</v>
      </c>
      <c r="F17" s="3">
        <v>200</v>
      </c>
      <c r="G17" s="4"/>
      <c r="H17" s="4"/>
    </row>
    <row r="18" spans="1:8" x14ac:dyDescent="0.2">
      <c r="A18">
        <v>131100</v>
      </c>
      <c r="B18" t="s">
        <v>51</v>
      </c>
      <c r="C18" t="s">
        <v>55</v>
      </c>
      <c r="D18" t="s">
        <v>56</v>
      </c>
      <c r="E18" t="s">
        <v>54</v>
      </c>
      <c r="F18" s="3">
        <v>300</v>
      </c>
      <c r="G18" s="4"/>
      <c r="H18" s="4"/>
    </row>
    <row r="19" spans="1:8" x14ac:dyDescent="0.2">
      <c r="A19">
        <v>126400</v>
      </c>
      <c r="B19" t="s">
        <v>10</v>
      </c>
      <c r="C19" t="s">
        <v>57</v>
      </c>
      <c r="D19" t="s">
        <v>58</v>
      </c>
      <c r="E19" t="s">
        <v>59</v>
      </c>
      <c r="F19" s="3">
        <v>1150</v>
      </c>
      <c r="G19" s="4"/>
      <c r="H19" s="4"/>
    </row>
    <row r="20" spans="1:8" x14ac:dyDescent="0.2">
      <c r="A20">
        <v>119900</v>
      </c>
      <c r="B20" t="s">
        <v>60</v>
      </c>
      <c r="C20" t="s">
        <v>61</v>
      </c>
      <c r="D20" t="s">
        <v>62</v>
      </c>
      <c r="E20" t="s">
        <v>60</v>
      </c>
      <c r="F20" s="3">
        <v>400</v>
      </c>
      <c r="G20" s="3"/>
    </row>
    <row r="21" spans="1:8" x14ac:dyDescent="0.2">
      <c r="A21">
        <v>119900</v>
      </c>
      <c r="B21" t="s">
        <v>60</v>
      </c>
      <c r="C21" t="s">
        <v>63</v>
      </c>
      <c r="D21" t="s">
        <v>62</v>
      </c>
      <c r="E21" t="s">
        <v>60</v>
      </c>
      <c r="F21" s="3">
        <v>150</v>
      </c>
      <c r="G21" s="3"/>
      <c r="H21" s="4"/>
    </row>
    <row r="22" spans="1:8" x14ac:dyDescent="0.2">
      <c r="A22">
        <v>119900</v>
      </c>
      <c r="B22" t="s">
        <v>60</v>
      </c>
      <c r="C22" t="s">
        <v>64</v>
      </c>
      <c r="D22" t="s">
        <v>62</v>
      </c>
      <c r="E22" t="s">
        <v>60</v>
      </c>
      <c r="F22" s="3">
        <v>150</v>
      </c>
      <c r="G22" s="3"/>
      <c r="H22" s="4"/>
    </row>
    <row r="23" spans="1:8" x14ac:dyDescent="0.2">
      <c r="A23">
        <v>119900</v>
      </c>
      <c r="B23" t="s">
        <v>60</v>
      </c>
      <c r="C23" t="s">
        <v>65</v>
      </c>
      <c r="D23" t="s">
        <v>62</v>
      </c>
      <c r="E23" t="s">
        <v>60</v>
      </c>
      <c r="F23" s="3">
        <v>150</v>
      </c>
      <c r="G23" s="3"/>
      <c r="H23" s="4"/>
    </row>
    <row r="24" spans="1:8" x14ac:dyDescent="0.2">
      <c r="A24">
        <v>119900</v>
      </c>
      <c r="B24" t="s">
        <v>60</v>
      </c>
      <c r="C24" t="s">
        <v>66</v>
      </c>
      <c r="D24" t="s">
        <v>62</v>
      </c>
      <c r="E24" t="s">
        <v>60</v>
      </c>
      <c r="F24" s="3">
        <v>150</v>
      </c>
      <c r="G24" s="3"/>
      <c r="H24" s="4"/>
    </row>
    <row r="25" spans="1:8" x14ac:dyDescent="0.2">
      <c r="A25">
        <v>119900</v>
      </c>
      <c r="B25" t="s">
        <v>60</v>
      </c>
      <c r="C25" t="s">
        <v>67</v>
      </c>
      <c r="D25" t="s">
        <v>68</v>
      </c>
      <c r="E25" t="s">
        <v>60</v>
      </c>
      <c r="F25" s="3">
        <v>150</v>
      </c>
      <c r="G25" s="3"/>
      <c r="H25" s="4"/>
    </row>
    <row r="26" spans="1:8" x14ac:dyDescent="0.2">
      <c r="A26">
        <v>119900</v>
      </c>
      <c r="B26" t="s">
        <v>60</v>
      </c>
      <c r="C26" t="s">
        <v>69</v>
      </c>
      <c r="D26" t="s">
        <v>62</v>
      </c>
      <c r="E26" t="s">
        <v>60</v>
      </c>
      <c r="F26" s="3">
        <v>150</v>
      </c>
      <c r="G26" s="3"/>
      <c r="H26" s="4"/>
    </row>
    <row r="27" spans="1:8" x14ac:dyDescent="0.2">
      <c r="A27">
        <v>119900</v>
      </c>
      <c r="B27" t="s">
        <v>60</v>
      </c>
      <c r="C27" t="s">
        <v>70</v>
      </c>
      <c r="D27" t="s">
        <v>62</v>
      </c>
      <c r="E27" t="s">
        <v>71</v>
      </c>
      <c r="F27" s="3">
        <v>150</v>
      </c>
      <c r="G27" s="3"/>
      <c r="H27" s="4"/>
    </row>
    <row r="28" spans="1:8" x14ac:dyDescent="0.2">
      <c r="A28">
        <v>119900</v>
      </c>
      <c r="B28" t="s">
        <v>60</v>
      </c>
      <c r="C28" t="s">
        <v>72</v>
      </c>
      <c r="D28" t="s">
        <v>62</v>
      </c>
      <c r="E28" t="s">
        <v>60</v>
      </c>
      <c r="F28" s="3">
        <v>400</v>
      </c>
      <c r="G28" s="3"/>
      <c r="H28" s="4"/>
    </row>
    <row r="29" spans="1:8" x14ac:dyDescent="0.2">
      <c r="A29">
        <v>119900</v>
      </c>
      <c r="B29" t="s">
        <v>73</v>
      </c>
      <c r="C29" t="s">
        <v>74</v>
      </c>
      <c r="D29" t="s">
        <v>68</v>
      </c>
      <c r="E29" t="s">
        <v>60</v>
      </c>
      <c r="F29" s="3">
        <v>150</v>
      </c>
      <c r="G29" s="3"/>
      <c r="H29" s="4"/>
    </row>
    <row r="30" spans="1:8" x14ac:dyDescent="0.2">
      <c r="A30">
        <v>119900</v>
      </c>
      <c r="B30" t="s">
        <v>60</v>
      </c>
      <c r="C30" t="s">
        <v>75</v>
      </c>
      <c r="D30" t="s">
        <v>62</v>
      </c>
      <c r="E30" t="s">
        <v>60</v>
      </c>
      <c r="F30" s="3">
        <v>150</v>
      </c>
      <c r="G30" s="3"/>
      <c r="H30" s="4"/>
    </row>
    <row r="31" spans="1:8" x14ac:dyDescent="0.2">
      <c r="A31">
        <v>119900</v>
      </c>
      <c r="B31" t="s">
        <v>60</v>
      </c>
      <c r="C31" t="s">
        <v>76</v>
      </c>
      <c r="D31" t="s">
        <v>62</v>
      </c>
      <c r="E31" t="s">
        <v>60</v>
      </c>
      <c r="F31" s="3">
        <v>150</v>
      </c>
      <c r="G31" s="3"/>
      <c r="H31" s="4"/>
    </row>
    <row r="32" spans="1:8" x14ac:dyDescent="0.2">
      <c r="A32">
        <v>119900</v>
      </c>
      <c r="B32" t="s">
        <v>60</v>
      </c>
      <c r="C32" t="s">
        <v>77</v>
      </c>
      <c r="D32" t="s">
        <v>62</v>
      </c>
      <c r="E32" t="s">
        <v>60</v>
      </c>
      <c r="F32" s="3">
        <v>150</v>
      </c>
      <c r="G32" s="3"/>
      <c r="H32" s="4"/>
    </row>
    <row r="33" spans="1:9" x14ac:dyDescent="0.2">
      <c r="A33">
        <v>119900</v>
      </c>
      <c r="B33" t="s">
        <v>60</v>
      </c>
      <c r="C33" t="s">
        <v>78</v>
      </c>
      <c r="D33" t="s">
        <v>62</v>
      </c>
      <c r="E33" t="s">
        <v>60</v>
      </c>
      <c r="F33" s="3">
        <v>150</v>
      </c>
      <c r="G33" s="3"/>
      <c r="H33" s="4"/>
    </row>
    <row r="34" spans="1:9" x14ac:dyDescent="0.2">
      <c r="A34">
        <v>119900</v>
      </c>
      <c r="B34" t="s">
        <v>60</v>
      </c>
      <c r="C34" t="s">
        <v>79</v>
      </c>
      <c r="D34" t="s">
        <v>62</v>
      </c>
      <c r="E34" t="s">
        <v>60</v>
      </c>
      <c r="F34" s="3">
        <v>150</v>
      </c>
      <c r="G34" s="3"/>
      <c r="H34" s="4"/>
    </row>
    <row r="35" spans="1:9" x14ac:dyDescent="0.2">
      <c r="A35">
        <v>119900</v>
      </c>
      <c r="B35" t="s">
        <v>60</v>
      </c>
      <c r="C35" t="s">
        <v>80</v>
      </c>
      <c r="D35" t="s">
        <v>68</v>
      </c>
      <c r="E35" t="s">
        <v>60</v>
      </c>
      <c r="F35" s="3">
        <v>150</v>
      </c>
      <c r="G35" s="3"/>
      <c r="H35" s="4"/>
    </row>
    <row r="36" spans="1:9" x14ac:dyDescent="0.2">
      <c r="A36">
        <v>11570</v>
      </c>
      <c r="B36" t="s">
        <v>81</v>
      </c>
      <c r="C36" t="s">
        <v>82</v>
      </c>
      <c r="D36" t="s">
        <v>95</v>
      </c>
      <c r="E36" t="s">
        <v>84</v>
      </c>
      <c r="F36" s="3">
        <v>-8330</v>
      </c>
      <c r="G36" s="4"/>
      <c r="H36" s="4"/>
    </row>
    <row r="37" spans="1:9" x14ac:dyDescent="0.2">
      <c r="A37">
        <v>11570</v>
      </c>
      <c r="B37" t="s">
        <v>81</v>
      </c>
      <c r="C37" t="s">
        <v>85</v>
      </c>
      <c r="D37" t="s">
        <v>95</v>
      </c>
      <c r="E37" t="s">
        <v>84</v>
      </c>
      <c r="F37" s="3">
        <v>-8330</v>
      </c>
      <c r="G37" s="4"/>
      <c r="H37" s="4"/>
    </row>
    <row r="38" spans="1:9" x14ac:dyDescent="0.2">
      <c r="A38">
        <v>11570</v>
      </c>
      <c r="B38" t="s">
        <v>81</v>
      </c>
      <c r="C38" t="s">
        <v>86</v>
      </c>
      <c r="D38" t="s">
        <v>96</v>
      </c>
      <c r="E38" t="s">
        <v>84</v>
      </c>
      <c r="F38" s="3">
        <v>-3570</v>
      </c>
      <c r="G38" s="4"/>
      <c r="H38" s="4"/>
    </row>
    <row r="39" spans="1:9" x14ac:dyDescent="0.2">
      <c r="A39">
        <v>11570</v>
      </c>
      <c r="B39" t="s">
        <v>81</v>
      </c>
      <c r="C39" t="s">
        <v>88</v>
      </c>
      <c r="D39" t="s">
        <v>96</v>
      </c>
      <c r="E39" t="s">
        <v>84</v>
      </c>
      <c r="F39" s="3">
        <v>-3570</v>
      </c>
      <c r="G39" s="4"/>
      <c r="H39" s="4"/>
    </row>
    <row r="40" spans="1:9" x14ac:dyDescent="0.2">
      <c r="E40" s="1" t="s">
        <v>89</v>
      </c>
      <c r="F40" s="2">
        <f>SUM(F2:F35)</f>
        <v>23800</v>
      </c>
      <c r="G40" s="4"/>
      <c r="H40" s="4"/>
    </row>
    <row r="41" spans="1:9" x14ac:dyDescent="0.2">
      <c r="E41" s="1" t="s">
        <v>90</v>
      </c>
      <c r="F41" s="2">
        <f>SUM(F36:F37)</f>
        <v>-16660</v>
      </c>
      <c r="G41" s="4"/>
      <c r="H41" s="4"/>
    </row>
    <row r="42" spans="1:9" x14ac:dyDescent="0.2">
      <c r="E42" s="1" t="s">
        <v>91</v>
      </c>
      <c r="F42" s="2">
        <f>SUM(F38:F39)</f>
        <v>-7140</v>
      </c>
    </row>
    <row r="43" spans="1:9" x14ac:dyDescent="0.2">
      <c r="E43" s="1" t="s">
        <v>92</v>
      </c>
      <c r="F43" s="2">
        <f>SUM(F41:F42)</f>
        <v>-23800</v>
      </c>
      <c r="G43" s="3"/>
      <c r="H43" s="4"/>
      <c r="I43" s="4"/>
    </row>
    <row r="44" spans="1:9" x14ac:dyDescent="0.2">
      <c r="F44" s="3"/>
      <c r="G44" s="4"/>
      <c r="H44" s="4"/>
    </row>
    <row r="45" spans="1:9" x14ac:dyDescent="0.2">
      <c r="F45" s="3"/>
    </row>
    <row r="46" spans="1:9" x14ac:dyDescent="0.2">
      <c r="F46" s="3"/>
    </row>
    <row r="47" spans="1:9" x14ac:dyDescent="0.2">
      <c r="F47" s="3"/>
    </row>
    <row r="48" spans="1:9" x14ac:dyDescent="0.2">
      <c r="F48" s="3"/>
    </row>
    <row r="49" spans="6:6" x14ac:dyDescent="0.2">
      <c r="F49" s="3"/>
    </row>
    <row r="50" spans="6:6" x14ac:dyDescent="0.2">
      <c r="F50" s="3"/>
    </row>
    <row r="67" spans="6:6" x14ac:dyDescent="0.2">
      <c r="F67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9797B6FA431E408CD6A068563BAC25" ma:contentTypeVersion="4" ma:contentTypeDescription="Create a new document." ma:contentTypeScope="" ma:versionID="6e3479b7de3b18a33a9362a9e8eb0340">
  <xsd:schema xmlns:xsd="http://www.w3.org/2001/XMLSchema" xmlns:xs="http://www.w3.org/2001/XMLSchema" xmlns:p="http://schemas.microsoft.com/office/2006/metadata/properties" xmlns:ns2="9eb0227c-e6bd-41ca-bc08-4888ec3b5ad7" targetNamespace="http://schemas.microsoft.com/office/2006/metadata/properties" ma:root="true" ma:fieldsID="a7e8d89886144dca244c0dc982cf7dda" ns2:_="">
    <xsd:import namespace="9eb0227c-e6bd-41ca-bc08-4888ec3b5a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0227c-e6bd-41ca-bc08-4888ec3b5a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200218-0BEC-4099-AE9F-BDF93787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C715699-5044-45D6-AB62-9A8897FA4C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b0227c-e6bd-41ca-bc08-4888ec3b5a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342869-096C-410B-94F0-F9C5CF6EA5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Contingency 1</vt:lpstr>
      <vt:lpstr>Contigency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subject/>
  <dc:creator>David Chew</dc:creator>
  <cp:keywords>Keywords</cp:keywords>
  <dc:description/>
  <cp:lastModifiedBy>Microsoft Office User</cp:lastModifiedBy>
  <cp:revision/>
  <dcterms:created xsi:type="dcterms:W3CDTF">2017-11-13T20:55:23Z</dcterms:created>
  <dcterms:modified xsi:type="dcterms:W3CDTF">2020-04-13T11:44:19Z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0x010100019797B6FA431E408CD6A068563BAC25</vt:lpwstr>
  </property>
</Properties>
</file>