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ata1/SA/UU/UU-Common/Budget/FY20 FEB Budgets/"/>
    </mc:Choice>
  </mc:AlternateContent>
  <xr:revisionPtr revIDLastSave="0" documentId="13_ncr:1_{D44055BD-1E1B-1449-96F6-08868E0FA32B}" xr6:coauthVersionLast="36" xr6:coauthVersionMax="36" xr10:uidLastSave="{00000000-0000-0000-0000-000000000000}"/>
  <bookViews>
    <workbookView xWindow="-29640" yWindow="-940" windowWidth="29640" windowHeight="21100" xr2:uid="{F7936683-B76A-4EEB-8A34-CC23ED05CCA6}"/>
  </bookViews>
  <sheets>
    <sheet name="FY20 Pivot" sheetId="4" r:id="rId1"/>
    <sheet name="FY20 Budget" sheetId="1" r:id="rId2"/>
    <sheet name="Sheet2" sheetId="2" r:id="rId3"/>
  </sheets>
  <calcPr calcId="181029"/>
  <pivotCaches>
    <pivotCache cacheId="129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<sst xmlns="http://schemas.openxmlformats.org/spreadsheetml/2006/main" count="403" uniqueCount="124">
  <si>
    <t>Student Fees</t>
  </si>
  <si>
    <t>Budgeted Amount</t>
  </si>
  <si>
    <t>SGA Allocation</t>
  </si>
  <si>
    <t>yearly distribution</t>
  </si>
  <si>
    <t>Stipends</t>
  </si>
  <si>
    <t>President Fall Stipend</t>
  </si>
  <si>
    <t>1 stipend</t>
  </si>
  <si>
    <t>Exec</t>
  </si>
  <si>
    <t>President Spring Stipend</t>
  </si>
  <si>
    <t>VP of Admissions Fall Stipend</t>
  </si>
  <si>
    <t>VP of Admissions Spring Stipend</t>
  </si>
  <si>
    <t>VP of Membership Fall Stipend</t>
  </si>
  <si>
    <t>VP of Membership Spring Stipend</t>
  </si>
  <si>
    <t>Treasurer Fall Stipend</t>
  </si>
  <si>
    <t>Treasurer Spring Stipend</t>
  </si>
  <si>
    <t>Committee Coordinator Fall stipend</t>
  </si>
  <si>
    <t>Committee Coordinator Spring Stipend</t>
  </si>
  <si>
    <t>Tour Coordinator Fall Stipend</t>
  </si>
  <si>
    <t>Tour Coordinator Spring Stipend</t>
  </si>
  <si>
    <t>Secretary Fall Stipend</t>
  </si>
  <si>
    <t>Secretary Spring Stipend</t>
  </si>
  <si>
    <t>Media Services</t>
  </si>
  <si>
    <t>Operation Santa Clause</t>
  </si>
  <si>
    <t>1 ad</t>
  </si>
  <si>
    <t>Carrie Kunter Scholarship</t>
  </si>
  <si>
    <t>Scholarship</t>
  </si>
  <si>
    <t>Membership Drive</t>
  </si>
  <si>
    <t>Membership</t>
  </si>
  <si>
    <t>Printing Services</t>
  </si>
  <si>
    <t>Banquet Awards</t>
  </si>
  <si>
    <t>Carrie Kunter Scholarship Applications</t>
  </si>
  <si>
    <t>Carrie Kunter Scholarship Flyers</t>
  </si>
  <si>
    <t>300 copies</t>
  </si>
  <si>
    <t>Carrie Kunter Scholarship score sheets</t>
  </si>
  <si>
    <t>Exec Materials/Agendas</t>
  </si>
  <si>
    <t>Operation Santa Claus Flyers</t>
  </si>
  <si>
    <t>600 copies</t>
  </si>
  <si>
    <t>Operation Santa Claus</t>
  </si>
  <si>
    <t>CIVSA Conference Materials</t>
  </si>
  <si>
    <t>250 copies</t>
  </si>
  <si>
    <t>Student Org. Night Brochures</t>
  </si>
  <si>
    <t>750 copies</t>
  </si>
  <si>
    <t>Public Information &amp; Public Relations</t>
  </si>
  <si>
    <t>Operation Santa Claus Sound</t>
  </si>
  <si>
    <t>1 event</t>
  </si>
  <si>
    <t>OSC</t>
  </si>
  <si>
    <t>Food &amp; Dietary Services</t>
  </si>
  <si>
    <t>Swearing in of the Executive Counsil</t>
  </si>
  <si>
    <t>General</t>
  </si>
  <si>
    <t>Fall Exec Retreat</t>
  </si>
  <si>
    <t>8 people</t>
  </si>
  <si>
    <t>Senior Dinner</t>
  </si>
  <si>
    <t>75 people</t>
  </si>
  <si>
    <t>Emeritus</t>
  </si>
  <si>
    <t>Senior Send Off Picnic</t>
  </si>
  <si>
    <t>125 people</t>
  </si>
  <si>
    <t>New Member Education Day Training</t>
  </si>
  <si>
    <t>General Member Spring retreat</t>
  </si>
  <si>
    <t>120 people</t>
  </si>
  <si>
    <t>Operating</t>
  </si>
  <si>
    <t>General Member Fall retreat</t>
  </si>
  <si>
    <t>New Member Overnight</t>
  </si>
  <si>
    <t>70 people</t>
  </si>
  <si>
    <t>Polo Passing Banquet</t>
  </si>
  <si>
    <t>Parents Weekend Tailgate/Brunch</t>
  </si>
  <si>
    <t>150 people</t>
  </si>
  <si>
    <t>Spocial</t>
  </si>
  <si>
    <t>Membership Board Retreat Fall</t>
  </si>
  <si>
    <t>20 people</t>
  </si>
  <si>
    <t>Membership Board Retreat Spring</t>
  </si>
  <si>
    <t>Committee Head Retreat Fall</t>
  </si>
  <si>
    <t>Committee Head Retreat Spring</t>
  </si>
  <si>
    <t>State Vechile</t>
  </si>
  <si>
    <t>CIVSA Convention</t>
  </si>
  <si>
    <t>6 members</t>
  </si>
  <si>
    <t>Regisration and Lodging</t>
  </si>
  <si>
    <t>General Member Fall Retreat</t>
  </si>
  <si>
    <t>100 members</t>
  </si>
  <si>
    <t xml:space="preserve">Registration and Lodging </t>
  </si>
  <si>
    <t xml:space="preserve">100 Members </t>
  </si>
  <si>
    <t>Travel Meals</t>
  </si>
  <si>
    <t>Exec Planning Retreat</t>
  </si>
  <si>
    <t>1 exec board</t>
  </si>
  <si>
    <t>Apparel supplies</t>
  </si>
  <si>
    <t>New Member T-Shirts</t>
  </si>
  <si>
    <t>75 Shirts</t>
  </si>
  <si>
    <t>Office Supplies</t>
  </si>
  <si>
    <t>Office supplies</t>
  </si>
  <si>
    <t>1 unit</t>
  </si>
  <si>
    <t>Choices Supplies</t>
  </si>
  <si>
    <t>Historian Supplies</t>
  </si>
  <si>
    <t>Admissions Service Supplies</t>
  </si>
  <si>
    <t>Apparel Supplies</t>
  </si>
  <si>
    <t>Kicks for Carrie Award</t>
  </si>
  <si>
    <t>10 Shirts</t>
  </si>
  <si>
    <t>Recreational Supplies</t>
  </si>
  <si>
    <t>Operation Santa Claus Promotions</t>
  </si>
  <si>
    <t xml:space="preserve">Kicks For Carrie Event </t>
  </si>
  <si>
    <t>Premiums</t>
  </si>
  <si>
    <t>Carrier Kunter Scholarship plaque</t>
  </si>
  <si>
    <t>1 plaque</t>
  </si>
  <si>
    <t>Building Rental</t>
  </si>
  <si>
    <t>Spring Spirit Event</t>
  </si>
  <si>
    <t>1 rental</t>
  </si>
  <si>
    <t>Recreation Room Rental (UREC)- New member retreat</t>
  </si>
  <si>
    <t>Wilson Hall Rental- operation Santa Claus</t>
  </si>
  <si>
    <t>2 rentals</t>
  </si>
  <si>
    <t>Park Shelter-- senior passdowns</t>
  </si>
  <si>
    <t>150 Copies</t>
  </si>
  <si>
    <t>75 Copies</t>
  </si>
  <si>
    <t xml:space="preserve">100 people </t>
  </si>
  <si>
    <t>(All)</t>
  </si>
  <si>
    <t>Department</t>
  </si>
  <si>
    <t>Accoun Code</t>
  </si>
  <si>
    <t>Description</t>
  </si>
  <si>
    <t>Budget Load</t>
  </si>
  <si>
    <t>Details</t>
  </si>
  <si>
    <t>Committee</t>
  </si>
  <si>
    <t>Amount</t>
  </si>
  <si>
    <t>(blank)</t>
  </si>
  <si>
    <t>Grand Total</t>
  </si>
  <si>
    <t>Row Labels</t>
  </si>
  <si>
    <t>Sum of Amount</t>
  </si>
  <si>
    <t>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</si>
</sst>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3557.54219641204" createdVersion="6" refreshedVersion="6" minRefreshableVersion="3" recordCount="63" xr:uid="{90CF7898-9D06-994A-8864-D7A23A3BA5E5}">
  <cacheSource type="worksheet">
    <worksheetSource ref="A1:H1048576" sheet="FY20 Budget"/>
  </cacheSource>
  <cacheFields count="8">
    <cacheField name="Department" numFmtId="0">
      <sharedItems containsString="0" containsBlank="1" containsNumber="1" containsInteger="1" minValue="800127" maxValue="800127" count="2">
        <n v="800127"/>
        <m/>
      </sharedItems>
    </cacheField>
    <cacheField name="Accoun Code" numFmtId="0">
      <sharedItems containsString="0" containsBlank="1" containsNumber="1" containsInteger="1" minValue="10600" maxValue="153500" count="15">
        <n v="10600"/>
        <n v="119900"/>
        <n v="121200"/>
        <n v="121500"/>
        <n v="124600"/>
        <n v="126400"/>
        <n v="128400"/>
        <n v="128500"/>
        <n v="128800"/>
        <n v="131100"/>
        <n v="131200"/>
        <n v="137800"/>
        <n v="141300"/>
        <n v="153500"/>
        <m/>
      </sharedItems>
    </cacheField>
    <cacheField name="Title" numFmtId="0">
      <sharedItems containsBlank="1" count="16">
        <s v="Student Fees"/>
        <s v="Stipends"/>
        <s v="Media Services"/>
        <s v="Printing Services"/>
        <s v="Public Information &amp; Public Relations"/>
        <s v="Food &amp; Dietary Services"/>
        <s v="State Vechile"/>
        <s v="Regisration and Lodging"/>
        <s v="Registration and Lodging "/>
        <s v="Travel Meals"/>
        <s v="Apparel supplies"/>
        <s v="Office Supplies"/>
        <s v="Recreational Supplies"/>
        <s v="Premiums"/>
        <s v="Building Rental"/>
        <m/>
      </sharedItems>
    </cacheField>
    <cacheField name="Budget Load" numFmtId="0">
      <sharedItems containsBlank="1"/>
    </cacheField>
    <cacheField name="Description" numFmtId="0">
      <sharedItems containsBlank="1" count="71">
        <s v="SGA Allocation"/>
        <s v="President Fall Stipend"/>
        <s v="President Spring Stipend"/>
        <s v="VP of Admissions Fall Stipend"/>
        <s v="VP of Admissions Spring Stipend"/>
        <s v="VP of Membership Fall Stipend"/>
        <s v="VP of Membership Spring Stipend"/>
        <s v="Treasurer Fall Stipend"/>
        <s v="Treasurer Spring Stipend"/>
        <s v="Committee Coordinator Fall stipend"/>
        <s v="Committee Coordinator Spring Stipend"/>
        <s v="Tour Coordinator Fall Stipend"/>
        <s v="Tour Coordinator Spring Stipend"/>
        <s v="Secretary Fall Stipend"/>
        <s v="Secretary Spring Stipend"/>
        <s v="Operation Santa Clause"/>
        <s v="Carrie Kunter Scholarship"/>
        <s v="Membership Drive"/>
        <s v="Banquet Awards"/>
        <s v="Carrie Kunter Scholarship Applications"/>
        <s v="Carrie Kunter Scholarship Flyers"/>
        <s v="Carrie Kunter Scholarship score sheets"/>
        <s v="Exec Materials/Agendas"/>
        <s v="Operation Santa Claus Flyers"/>
        <s v="CIVSA Conference Materials"/>
        <s v="Student Org. Night Brochures"/>
        <s v="Operation Santa Claus Sound"/>
        <s v="Swearing in of the Executive Counsil"/>
        <s v="Fall Exec Retreat"/>
        <s v="Senior Dinner"/>
        <s v="Senior Send Off Picnic"/>
        <s v="New Member Education Day Training"/>
        <s v="General Member Spring retreat"/>
        <s v="General Member Fall retreat"/>
        <s v="New Member Overnight"/>
        <s v="Polo Passing Banquet"/>
        <s v="Parents Weekend Tailgate/Brunch"/>
        <s v="Membership Board Retreat Fall"/>
        <s v="Membership Board Retreat Spring"/>
        <s v="Committee Head Retreat Fall"/>
        <s v="Committee Head Retreat Spring"/>
        <s v="CIVSA Convention"/>
        <s v="Exec Planning Retreat"/>
        <s v="New Member T-Shirts"/>
        <s v="Office supplies"/>
        <s v="Choices Supplies"/>
        <s v="Historian Supplies"/>
        <s v="Admissions Service Supplies"/>
        <s v="Kicks for Carrie Award"/>
        <s v="Operation Santa Claus Promotions"/>
        <s v="Kicks For Carrie Event "/>
        <s v="Carrier Kunter Scholarship plaque"/>
        <s v="Spring Spirit Event"/>
        <s v="Recreation Room Rental (UREC)- New member retreat"/>
        <s v="Wilson Hall Rental- operation Santa Claus"/>
        <s v="Park Shelter-- senior passdowns"/>
        <m/>
        <s v="Apparel supplies" u="1"/>
        <s v="Recreational Supplies" u="1"/>
        <s v="Stipends" u="1"/>
        <s v="Registration and Lodging " u="1"/>
        <s v="Premiums" u="1"/>
        <s v="Food &amp; Dietary Services" u="1"/>
        <s v="Public Information &amp; Public Relations" u="1"/>
        <s v="State Vechile" u="1"/>
        <s v="Printing Services" u="1"/>
        <s v="Regisration and Lodging" u="1"/>
        <s v="Media Services" u="1"/>
        <s v="Travel Meals" u="1"/>
        <s v="Student Fees" u="1"/>
        <s v="Building Rental" u="1"/>
      </sharedItems>
    </cacheField>
    <cacheField name="Details" numFmtId="0">
      <sharedItems containsBlank="1" count="30">
        <s v="yearly distribution"/>
        <s v="1 stipend"/>
        <s v="Exec"/>
        <s v="1 ad"/>
        <s v="75 Copies"/>
        <s v="150 Copies"/>
        <s v="300 copies"/>
        <s v="600 copies"/>
        <s v="250 copies"/>
        <s v="750 copies"/>
        <s v="1 event"/>
        <s v="100 people "/>
        <s v="8 people"/>
        <s v="75 people"/>
        <s v="125 people"/>
        <s v="120 people"/>
        <s v="70 people"/>
        <s v="150 people"/>
        <s v="20 people"/>
        <s v="6 members"/>
        <s v="100 members"/>
        <s v="100 Members "/>
        <s v="1 exec board"/>
        <s v="75 Shirts"/>
        <s v="1 unit"/>
        <s v="10 Shirts"/>
        <s v="1 plaque"/>
        <s v="1 rental"/>
        <s v="2 rentals"/>
        <m/>
      </sharedItems>
    </cacheField>
    <cacheField name="Committee" numFmtId="0">
      <sharedItems containsBlank="1"/>
    </cacheField>
    <cacheField name="Amount" numFmtId="164">
      <sharedItems containsString="0" containsBlank="1" containsNumber="1" minValue="-16225.5" maxValue="1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">
  <r>
    <x v="0"/>
    <x v="0"/>
    <x v="0"/>
    <s v="Budgeted Amount"/>
    <x v="0"/>
    <x v="0"/>
    <s v="SGA Allocation"/>
    <n v="-16225.5"/>
  </r>
  <r>
    <x v="0"/>
    <x v="1"/>
    <x v="1"/>
    <s v="Budgeted Amount"/>
    <x v="1"/>
    <x v="1"/>
    <s v="Exec"/>
    <n v="100"/>
  </r>
  <r>
    <x v="0"/>
    <x v="1"/>
    <x v="1"/>
    <s v="Budgeted Amount"/>
    <x v="2"/>
    <x v="1"/>
    <s v="Exec"/>
    <n v="50"/>
  </r>
  <r>
    <x v="0"/>
    <x v="1"/>
    <x v="1"/>
    <s v="Budgeted Amount"/>
    <x v="3"/>
    <x v="1"/>
    <s v="Exec"/>
    <n v="100"/>
  </r>
  <r>
    <x v="0"/>
    <x v="1"/>
    <x v="1"/>
    <s v="Budgeted Amount"/>
    <x v="4"/>
    <x v="2"/>
    <s v="Exec"/>
    <n v="50"/>
  </r>
  <r>
    <x v="0"/>
    <x v="1"/>
    <x v="1"/>
    <s v="Budgeted Amount"/>
    <x v="5"/>
    <x v="1"/>
    <s v="Exec"/>
    <n v="100"/>
  </r>
  <r>
    <x v="0"/>
    <x v="1"/>
    <x v="1"/>
    <s v="Budgeted Amount"/>
    <x v="6"/>
    <x v="1"/>
    <s v="Exec"/>
    <n v="50"/>
  </r>
  <r>
    <x v="0"/>
    <x v="1"/>
    <x v="1"/>
    <s v="Budgeted Amount"/>
    <x v="7"/>
    <x v="1"/>
    <s v="Exec"/>
    <n v="100"/>
  </r>
  <r>
    <x v="0"/>
    <x v="1"/>
    <x v="1"/>
    <s v="Budgeted Amount"/>
    <x v="8"/>
    <x v="1"/>
    <s v="Exec"/>
    <n v="50"/>
  </r>
  <r>
    <x v="0"/>
    <x v="1"/>
    <x v="1"/>
    <s v="Budgeted Amount"/>
    <x v="9"/>
    <x v="1"/>
    <s v="Exec"/>
    <n v="100"/>
  </r>
  <r>
    <x v="0"/>
    <x v="1"/>
    <x v="1"/>
    <s v="Budgeted Amount"/>
    <x v="10"/>
    <x v="1"/>
    <s v="Exec"/>
    <n v="50"/>
  </r>
  <r>
    <x v="0"/>
    <x v="1"/>
    <x v="1"/>
    <s v="Budgeted Amount"/>
    <x v="11"/>
    <x v="1"/>
    <s v="Exec"/>
    <n v="100"/>
  </r>
  <r>
    <x v="0"/>
    <x v="1"/>
    <x v="1"/>
    <s v="Budgeted Amount"/>
    <x v="12"/>
    <x v="1"/>
    <s v="Exec"/>
    <n v="50"/>
  </r>
  <r>
    <x v="0"/>
    <x v="1"/>
    <x v="1"/>
    <s v="Budgeted Amount"/>
    <x v="13"/>
    <x v="1"/>
    <s v="Exec"/>
    <n v="100"/>
  </r>
  <r>
    <x v="0"/>
    <x v="1"/>
    <x v="1"/>
    <s v="Budgeted Amount"/>
    <x v="14"/>
    <x v="1"/>
    <s v="Exec"/>
    <n v="50"/>
  </r>
  <r>
    <x v="0"/>
    <x v="2"/>
    <x v="2"/>
    <s v="Budgeted Amount"/>
    <x v="15"/>
    <x v="3"/>
    <s v="Operation Santa Clause"/>
    <n v="250"/>
  </r>
  <r>
    <x v="0"/>
    <x v="2"/>
    <x v="2"/>
    <s v="Budgeted Amount"/>
    <x v="16"/>
    <x v="3"/>
    <s v="Scholarship"/>
    <n v="250"/>
  </r>
  <r>
    <x v="0"/>
    <x v="2"/>
    <x v="2"/>
    <s v="Budgeted Amount"/>
    <x v="17"/>
    <x v="3"/>
    <s v="Membership"/>
    <n v="250"/>
  </r>
  <r>
    <x v="0"/>
    <x v="3"/>
    <x v="3"/>
    <s v="Budgeted Amount"/>
    <x v="18"/>
    <x v="4"/>
    <s v="Exec"/>
    <n v="30"/>
  </r>
  <r>
    <x v="0"/>
    <x v="3"/>
    <x v="3"/>
    <s v="Budgeted Amount"/>
    <x v="19"/>
    <x v="5"/>
    <s v="Scholarship"/>
    <n v="30"/>
  </r>
  <r>
    <x v="0"/>
    <x v="3"/>
    <x v="3"/>
    <s v="Budgeted Amount"/>
    <x v="20"/>
    <x v="6"/>
    <s v="Scholarship"/>
    <n v="50"/>
  </r>
  <r>
    <x v="0"/>
    <x v="3"/>
    <x v="3"/>
    <s v="Budgeted Amount"/>
    <x v="21"/>
    <x v="5"/>
    <s v="Scholarship"/>
    <n v="30"/>
  </r>
  <r>
    <x v="0"/>
    <x v="3"/>
    <x v="3"/>
    <s v="Budgeted Amount"/>
    <x v="22"/>
    <x v="7"/>
    <s v="Exec"/>
    <n v="75"/>
  </r>
  <r>
    <x v="0"/>
    <x v="3"/>
    <x v="3"/>
    <s v="Budgeted Amount"/>
    <x v="23"/>
    <x v="7"/>
    <s v="Operation Santa Claus"/>
    <n v="100"/>
  </r>
  <r>
    <x v="0"/>
    <x v="3"/>
    <x v="3"/>
    <s v="Budgeted Amount"/>
    <x v="24"/>
    <x v="8"/>
    <s v="Exec"/>
    <n v="50"/>
  </r>
  <r>
    <x v="0"/>
    <x v="3"/>
    <x v="3"/>
    <s v="Budgeted Amount"/>
    <x v="25"/>
    <x v="9"/>
    <s v="Membership"/>
    <n v="175"/>
  </r>
  <r>
    <x v="0"/>
    <x v="4"/>
    <x v="4"/>
    <s v="Budgeted Amount"/>
    <x v="26"/>
    <x v="10"/>
    <s v="OSC"/>
    <n v="300"/>
  </r>
  <r>
    <x v="0"/>
    <x v="5"/>
    <x v="5"/>
    <s v="Budgeted Amount"/>
    <x v="27"/>
    <x v="11"/>
    <s v="General"/>
    <n v="1000"/>
  </r>
  <r>
    <x v="0"/>
    <x v="5"/>
    <x v="5"/>
    <s v="Budgeted Amount"/>
    <x v="28"/>
    <x v="12"/>
    <s v="Exec"/>
    <n v="200"/>
  </r>
  <r>
    <x v="0"/>
    <x v="5"/>
    <x v="5"/>
    <s v="Budgeted Amount"/>
    <x v="29"/>
    <x v="13"/>
    <s v="Emeritus"/>
    <n v="300"/>
  </r>
  <r>
    <x v="0"/>
    <x v="5"/>
    <x v="5"/>
    <s v="Budgeted Amount"/>
    <x v="30"/>
    <x v="14"/>
    <s v="Emeritus"/>
    <n v="200"/>
  </r>
  <r>
    <x v="0"/>
    <x v="5"/>
    <x v="5"/>
    <s v="Budgeted Amount"/>
    <x v="31"/>
    <x v="13"/>
    <s v="Membership"/>
    <n v="200"/>
  </r>
  <r>
    <x v="0"/>
    <x v="5"/>
    <x v="5"/>
    <s v="Budgeted Amount"/>
    <x v="32"/>
    <x v="15"/>
    <s v="Operating"/>
    <n v="300"/>
  </r>
  <r>
    <x v="0"/>
    <x v="5"/>
    <x v="5"/>
    <s v="Budgeted Amount"/>
    <x v="33"/>
    <x v="15"/>
    <s v="Operating"/>
    <n v="300"/>
  </r>
  <r>
    <x v="0"/>
    <x v="5"/>
    <x v="5"/>
    <s v="Budgeted Amount"/>
    <x v="34"/>
    <x v="16"/>
    <s v="Membership"/>
    <n v="300"/>
  </r>
  <r>
    <x v="0"/>
    <x v="5"/>
    <x v="5"/>
    <s v="Budgeted Amount"/>
    <x v="35"/>
    <x v="17"/>
    <s v="Membership"/>
    <n v="1200"/>
  </r>
  <r>
    <x v="0"/>
    <x v="5"/>
    <x v="5"/>
    <s v="Budgeted Amount"/>
    <x v="36"/>
    <x v="17"/>
    <s v="Spocial"/>
    <n v="100"/>
  </r>
  <r>
    <x v="0"/>
    <x v="5"/>
    <x v="5"/>
    <s v="Budgeted Amount"/>
    <x v="37"/>
    <x v="18"/>
    <s v="Membership"/>
    <n v="200"/>
  </r>
  <r>
    <x v="0"/>
    <x v="5"/>
    <x v="5"/>
    <s v="Budgeted Amount"/>
    <x v="38"/>
    <x v="18"/>
    <s v="Membership"/>
    <n v="200"/>
  </r>
  <r>
    <x v="0"/>
    <x v="5"/>
    <x v="5"/>
    <s v="Budgeted Amount"/>
    <x v="39"/>
    <x v="18"/>
    <s v="Operating"/>
    <n v="100"/>
  </r>
  <r>
    <x v="0"/>
    <x v="5"/>
    <x v="5"/>
    <s v="Budgeted Amount"/>
    <x v="40"/>
    <x v="18"/>
    <s v="Operating"/>
    <n v="100"/>
  </r>
  <r>
    <x v="0"/>
    <x v="6"/>
    <x v="6"/>
    <s v="Budgeted Amount"/>
    <x v="41"/>
    <x v="19"/>
    <s v="Operating"/>
    <n v="1200"/>
  </r>
  <r>
    <x v="0"/>
    <x v="7"/>
    <x v="7"/>
    <s v="Budgeted Amount"/>
    <x v="33"/>
    <x v="20"/>
    <s v="General"/>
    <n v="500"/>
  </r>
  <r>
    <x v="0"/>
    <x v="7"/>
    <x v="7"/>
    <s v="Budgeted Amount"/>
    <x v="41"/>
    <x v="19"/>
    <s v="Operating"/>
    <n v="1700"/>
  </r>
  <r>
    <x v="0"/>
    <x v="7"/>
    <x v="8"/>
    <s v="Budgeted Amount"/>
    <x v="32"/>
    <x v="21"/>
    <s v="General"/>
    <n v="500"/>
  </r>
  <r>
    <x v="0"/>
    <x v="8"/>
    <x v="9"/>
    <s v="Budgeted Amount"/>
    <x v="33"/>
    <x v="20"/>
    <s v="General"/>
    <n v="300"/>
  </r>
  <r>
    <x v="0"/>
    <x v="8"/>
    <x v="9"/>
    <s v="Budgeted Amount"/>
    <x v="42"/>
    <x v="22"/>
    <s v="Exec"/>
    <n v="200"/>
  </r>
  <r>
    <x v="0"/>
    <x v="8"/>
    <x v="9"/>
    <s v="Budgeted Amount"/>
    <x v="41"/>
    <x v="19"/>
    <s v="Operating"/>
    <n v="1500"/>
  </r>
  <r>
    <x v="0"/>
    <x v="9"/>
    <x v="10"/>
    <s v="Budgeted Amount"/>
    <x v="43"/>
    <x v="23"/>
    <s v="Membership"/>
    <n v="685.5"/>
  </r>
  <r>
    <x v="0"/>
    <x v="10"/>
    <x v="11"/>
    <s v="Budgeted Amount"/>
    <x v="44"/>
    <x v="24"/>
    <s v="Operating"/>
    <n v="75"/>
  </r>
  <r>
    <x v="0"/>
    <x v="10"/>
    <x v="11"/>
    <s v="Budgeted Amount"/>
    <x v="45"/>
    <x v="24"/>
    <s v="Operating"/>
    <n v="100"/>
  </r>
  <r>
    <x v="0"/>
    <x v="10"/>
    <x v="11"/>
    <s v="Budgeted Amount"/>
    <x v="46"/>
    <x v="24"/>
    <s v="Operating"/>
    <n v="75"/>
  </r>
  <r>
    <x v="0"/>
    <x v="10"/>
    <x v="11"/>
    <s v="Budgeted Amount"/>
    <x v="47"/>
    <x v="24"/>
    <s v="Operating"/>
    <n v="75"/>
  </r>
  <r>
    <x v="0"/>
    <x v="9"/>
    <x v="10"/>
    <s v="Budgeted Amount"/>
    <x v="48"/>
    <x v="25"/>
    <s v="Scholarship"/>
    <n v="150"/>
  </r>
  <r>
    <x v="0"/>
    <x v="11"/>
    <x v="12"/>
    <s v="Budgeted Amount"/>
    <x v="17"/>
    <x v="24"/>
    <s v="Membership"/>
    <n v="100"/>
  </r>
  <r>
    <x v="0"/>
    <x v="11"/>
    <x v="12"/>
    <s v="Budgeted Amount"/>
    <x v="49"/>
    <x v="24"/>
    <s v="Operation Santa Claus"/>
    <n v="250"/>
  </r>
  <r>
    <x v="0"/>
    <x v="11"/>
    <x v="12"/>
    <s v="Budgeted Amount"/>
    <x v="50"/>
    <x v="24"/>
    <s v="Scholarship"/>
    <n v="250"/>
  </r>
  <r>
    <x v="0"/>
    <x v="12"/>
    <x v="13"/>
    <s v="Budgeted Amount"/>
    <x v="51"/>
    <x v="26"/>
    <s v="Scholarship"/>
    <n v="50"/>
  </r>
  <r>
    <x v="0"/>
    <x v="13"/>
    <x v="14"/>
    <s v="Budgeted Amount"/>
    <x v="52"/>
    <x v="27"/>
    <s v="Emeritus"/>
    <n v="300"/>
  </r>
  <r>
    <x v="0"/>
    <x v="13"/>
    <x v="14"/>
    <s v="Budgeted Amount"/>
    <x v="53"/>
    <x v="27"/>
    <s v="Membership"/>
    <n v="175"/>
  </r>
  <r>
    <x v="0"/>
    <x v="13"/>
    <x v="14"/>
    <s v="Budgeted Amount"/>
    <x v="54"/>
    <x v="28"/>
    <s v="Operation Santa Claus"/>
    <n v="600"/>
  </r>
  <r>
    <x v="0"/>
    <x v="13"/>
    <x v="14"/>
    <s v="Budgeted Amount"/>
    <x v="55"/>
    <x v="27"/>
    <s v="Emeritus"/>
    <n v="100"/>
  </r>
  <r>
    <x v="1"/>
    <x v="14"/>
    <x v="15"/>
    <m/>
    <x v="56"/>
    <x v="29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B24841-6780-B342-A770-C9DECE9FF2FB}" name="PivotTable2" cacheId="12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98" firstHeaderRow="1" firstDataRow="1" firstDataCol="1" rowPageCount="1" colPageCount="1"/>
  <pivotFields count="8">
    <pivotField axis="axisPage" showAll="0">
      <items count="3">
        <item x="0"/>
        <item x="1"/>
        <item t="default"/>
      </items>
    </pivotField>
    <pivotField axis="axisRow" showAll="0" sumSubtotal="1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sum"/>
      </items>
    </pivotField>
    <pivotField axis="axisRow" showAll="0" defaultSubtotal="0">
      <items count="16">
        <item x="10"/>
        <item x="14"/>
        <item x="5"/>
        <item x="2"/>
        <item x="11"/>
        <item x="13"/>
        <item x="3"/>
        <item x="4"/>
        <item x="12"/>
        <item x="7"/>
        <item x="8"/>
        <item x="6"/>
        <item x="1"/>
        <item x="0"/>
        <item x="9"/>
        <item x="15"/>
      </items>
    </pivotField>
    <pivotField showAll="0"/>
    <pivotField axis="axisRow" showAll="0" defaultSubtotal="0">
      <items count="71">
        <item m="1" x="57"/>
        <item m="1" x="70"/>
        <item m="1" x="62"/>
        <item m="1" x="67"/>
        <item x="44"/>
        <item m="1" x="61"/>
        <item m="1" x="65"/>
        <item m="1" x="63"/>
        <item m="1" x="58"/>
        <item m="1" x="66"/>
        <item m="1" x="60"/>
        <item m="1" x="64"/>
        <item m="1" x="59"/>
        <item m="1" x="69"/>
        <item m="1" x="68"/>
        <item x="5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5"/>
        <item x="46"/>
        <item x="47"/>
        <item x="48"/>
        <item x="49"/>
        <item x="50"/>
        <item x="51"/>
        <item x="52"/>
        <item x="53"/>
        <item x="54"/>
        <item x="55"/>
      </items>
    </pivotField>
    <pivotField showAll="0">
      <items count="31">
        <item x="3"/>
        <item x="10"/>
        <item x="22"/>
        <item x="26"/>
        <item x="27"/>
        <item x="1"/>
        <item x="24"/>
        <item x="25"/>
        <item x="20"/>
        <item x="21"/>
        <item x="11"/>
        <item x="15"/>
        <item x="14"/>
        <item x="5"/>
        <item x="17"/>
        <item x="28"/>
        <item x="18"/>
        <item x="8"/>
        <item x="6"/>
        <item x="19"/>
        <item x="7"/>
        <item x="16"/>
        <item x="4"/>
        <item x="13"/>
        <item x="23"/>
        <item x="9"/>
        <item x="12"/>
        <item x="2"/>
        <item x="0"/>
        <item x="29"/>
        <item t="default"/>
      </items>
    </pivotField>
    <pivotField showAll="0"/>
    <pivotField dataField="1" showAll="0"/>
  </pivotFields>
  <rowFields count="3">
    <field x="1"/>
    <field x="2"/>
    <field x="4"/>
  </rowFields>
  <rowItems count="95">
    <i>
      <x/>
    </i>
    <i r="1">
      <x v="13"/>
    </i>
    <i r="2">
      <x v="16"/>
    </i>
    <i>
      <x v="1"/>
    </i>
    <i r="1">
      <x v="12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>
      <x v="2"/>
    </i>
    <i r="1">
      <x v="3"/>
    </i>
    <i r="2">
      <x v="31"/>
    </i>
    <i r="2">
      <x v="32"/>
    </i>
    <i r="2">
      <x v="33"/>
    </i>
    <i>
      <x v="3"/>
    </i>
    <i r="1">
      <x v="6"/>
    </i>
    <i r="2">
      <x v="34"/>
    </i>
    <i r="2">
      <x v="35"/>
    </i>
    <i r="2">
      <x v="36"/>
    </i>
    <i r="2">
      <x v="37"/>
    </i>
    <i r="2">
      <x v="38"/>
    </i>
    <i r="2">
      <x v="39"/>
    </i>
    <i r="2">
      <x v="40"/>
    </i>
    <i r="2">
      <x v="41"/>
    </i>
    <i>
      <x v="4"/>
    </i>
    <i r="1">
      <x v="7"/>
    </i>
    <i r="2">
      <x v="42"/>
    </i>
    <i>
      <x v="5"/>
    </i>
    <i r="1">
      <x v="2"/>
    </i>
    <i r="2">
      <x v="43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4"/>
    </i>
    <i r="2">
      <x v="55"/>
    </i>
    <i r="2">
      <x v="56"/>
    </i>
    <i>
      <x v="6"/>
    </i>
    <i r="1">
      <x v="11"/>
    </i>
    <i r="2">
      <x v="57"/>
    </i>
    <i>
      <x v="7"/>
    </i>
    <i r="1">
      <x v="9"/>
    </i>
    <i r="2">
      <x v="49"/>
    </i>
    <i r="2">
      <x v="57"/>
    </i>
    <i r="1">
      <x v="10"/>
    </i>
    <i r="2">
      <x v="48"/>
    </i>
    <i>
      <x v="8"/>
    </i>
    <i r="1">
      <x v="14"/>
    </i>
    <i r="2">
      <x v="49"/>
    </i>
    <i r="2">
      <x v="57"/>
    </i>
    <i r="2">
      <x v="58"/>
    </i>
    <i>
      <x v="9"/>
    </i>
    <i r="1">
      <x/>
    </i>
    <i r="2">
      <x v="59"/>
    </i>
    <i r="2">
      <x v="63"/>
    </i>
    <i>
      <x v="10"/>
    </i>
    <i r="1">
      <x v="4"/>
    </i>
    <i r="2">
      <x v="4"/>
    </i>
    <i r="2">
      <x v="60"/>
    </i>
    <i r="2">
      <x v="61"/>
    </i>
    <i r="2">
      <x v="62"/>
    </i>
    <i>
      <x v="11"/>
    </i>
    <i r="1">
      <x v="8"/>
    </i>
    <i r="2">
      <x v="33"/>
    </i>
    <i r="2">
      <x v="64"/>
    </i>
    <i r="2">
      <x v="65"/>
    </i>
    <i>
      <x v="12"/>
    </i>
    <i r="1">
      <x v="5"/>
    </i>
    <i r="2">
      <x v="66"/>
    </i>
    <i>
      <x v="13"/>
    </i>
    <i r="1">
      <x v="1"/>
    </i>
    <i r="2">
      <x v="67"/>
    </i>
    <i r="2">
      <x v="68"/>
    </i>
    <i r="2">
      <x v="69"/>
    </i>
    <i r="2">
      <x v="70"/>
    </i>
    <i>
      <x v="14"/>
    </i>
    <i r="1">
      <x v="15"/>
    </i>
    <i r="2">
      <x v="15"/>
    </i>
    <i t="grand">
      <x/>
    </i>
  </rowItems>
  <colItems count="1">
    <i/>
  </colItems>
  <pageFields count="1">
    <pageField fld="0" hier="-1"/>
  </pageFields>
  <dataFields count="1">
    <dataField name="Sum of Amount" fld="7" baseField="0" baseItem="0"/>
  </dataFields>
  <pivotTableStyleInfo name="PivotStyleLight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DE38-04F2-3442-928E-F8C66C5377DF}">
  <dimension ref="A1:B98"/>
  <sheetViews>
    <sheetView tabSelected="1" workbookViewId="0">
      <selection activeCell="A3" sqref="A3:B98"/>
    </sheetView>
  </sheetViews>
  <sheetFormatPr baseColWidth="10" defaultRowHeight="15" x14ac:dyDescent="0.2"/>
  <cols>
    <col min="1" max="1" width="46.6640625" bestFit="1" customWidth="1"/>
    <col min="2" max="2" width="13" bestFit="1" customWidth="1"/>
    <col min="3" max="15" width="14.83203125" bestFit="1" customWidth="1"/>
    <col min="16" max="16" width="10" bestFit="1" customWidth="1"/>
  </cols>
  <sheetData>
    <row r="1" spans="1:2" x14ac:dyDescent="0.2">
      <c r="A1" s="3" t="s">
        <v>112</v>
      </c>
      <c r="B1" t="s">
        <v>111</v>
      </c>
    </row>
    <row r="3" spans="1:2" x14ac:dyDescent="0.2">
      <c r="A3" s="3" t="s">
        <v>121</v>
      </c>
      <c r="B3" t="s">
        <v>122</v>
      </c>
    </row>
    <row r="4" spans="1:2" x14ac:dyDescent="0.2">
      <c r="A4" s="4">
        <v>10600</v>
      </c>
      <c r="B4" s="2">
        <v>-16225.5</v>
      </c>
    </row>
    <row r="5" spans="1:2" x14ac:dyDescent="0.2">
      <c r="A5" s="5" t="s">
        <v>0</v>
      </c>
      <c r="B5" s="2"/>
    </row>
    <row r="6" spans="1:2" x14ac:dyDescent="0.2">
      <c r="A6" s="6" t="s">
        <v>2</v>
      </c>
      <c r="B6" s="2">
        <v>-16225.5</v>
      </c>
    </row>
    <row r="7" spans="1:2" x14ac:dyDescent="0.2">
      <c r="A7" s="4">
        <v>119900</v>
      </c>
      <c r="B7" s="2">
        <v>1050</v>
      </c>
    </row>
    <row r="8" spans="1:2" x14ac:dyDescent="0.2">
      <c r="A8" s="5" t="s">
        <v>4</v>
      </c>
      <c r="B8" s="2"/>
    </row>
    <row r="9" spans="1:2" x14ac:dyDescent="0.2">
      <c r="A9" s="6" t="s">
        <v>5</v>
      </c>
      <c r="B9" s="2">
        <v>100</v>
      </c>
    </row>
    <row r="10" spans="1:2" x14ac:dyDescent="0.2">
      <c r="A10" s="6" t="s">
        <v>8</v>
      </c>
      <c r="B10" s="2">
        <v>50</v>
      </c>
    </row>
    <row r="11" spans="1:2" x14ac:dyDescent="0.2">
      <c r="A11" s="6" t="s">
        <v>9</v>
      </c>
      <c r="B11" s="2">
        <v>100</v>
      </c>
    </row>
    <row r="12" spans="1:2" x14ac:dyDescent="0.2">
      <c r="A12" s="6" t="s">
        <v>10</v>
      </c>
      <c r="B12" s="2">
        <v>50</v>
      </c>
    </row>
    <row r="13" spans="1:2" x14ac:dyDescent="0.2">
      <c r="A13" s="6" t="s">
        <v>11</v>
      </c>
      <c r="B13" s="2">
        <v>100</v>
      </c>
    </row>
    <row r="14" spans="1:2" x14ac:dyDescent="0.2">
      <c r="A14" s="6" t="s">
        <v>12</v>
      </c>
      <c r="B14" s="2">
        <v>50</v>
      </c>
    </row>
    <row r="15" spans="1:2" x14ac:dyDescent="0.2">
      <c r="A15" s="6" t="s">
        <v>13</v>
      </c>
      <c r="B15" s="2">
        <v>100</v>
      </c>
    </row>
    <row r="16" spans="1:2" x14ac:dyDescent="0.2">
      <c r="A16" s="6" t="s">
        <v>14</v>
      </c>
      <c r="B16" s="2">
        <v>50</v>
      </c>
    </row>
    <row r="17" spans="1:2" x14ac:dyDescent="0.2">
      <c r="A17" s="6" t="s">
        <v>15</v>
      </c>
      <c r="B17" s="2">
        <v>100</v>
      </c>
    </row>
    <row r="18" spans="1:2" x14ac:dyDescent="0.2">
      <c r="A18" s="6" t="s">
        <v>16</v>
      </c>
      <c r="B18" s="2">
        <v>50</v>
      </c>
    </row>
    <row r="19" spans="1:2" x14ac:dyDescent="0.2">
      <c r="A19" s="6" t="s">
        <v>17</v>
      </c>
      <c r="B19" s="2">
        <v>100</v>
      </c>
    </row>
    <row r="20" spans="1:2" x14ac:dyDescent="0.2">
      <c r="A20" s="6" t="s">
        <v>18</v>
      </c>
      <c r="B20" s="2">
        <v>50</v>
      </c>
    </row>
    <row r="21" spans="1:2" x14ac:dyDescent="0.2">
      <c r="A21" s="6" t="s">
        <v>19</v>
      </c>
      <c r="B21" s="2">
        <v>100</v>
      </c>
    </row>
    <row r="22" spans="1:2" x14ac:dyDescent="0.2">
      <c r="A22" s="6" t="s">
        <v>20</v>
      </c>
      <c r="B22" s="2">
        <v>50</v>
      </c>
    </row>
    <row r="23" spans="1:2" x14ac:dyDescent="0.2">
      <c r="A23" s="4">
        <v>121200</v>
      </c>
      <c r="B23" s="2">
        <v>750</v>
      </c>
    </row>
    <row r="24" spans="1:2" x14ac:dyDescent="0.2">
      <c r="A24" s="5" t="s">
        <v>21</v>
      </c>
      <c r="B24" s="2"/>
    </row>
    <row r="25" spans="1:2" x14ac:dyDescent="0.2">
      <c r="A25" s="6" t="s">
        <v>22</v>
      </c>
      <c r="B25" s="2">
        <v>250</v>
      </c>
    </row>
    <row r="26" spans="1:2" x14ac:dyDescent="0.2">
      <c r="A26" s="6" t="s">
        <v>24</v>
      </c>
      <c r="B26" s="2">
        <v>250</v>
      </c>
    </row>
    <row r="27" spans="1:2" x14ac:dyDescent="0.2">
      <c r="A27" s="6" t="s">
        <v>26</v>
      </c>
      <c r="B27" s="2">
        <v>250</v>
      </c>
    </row>
    <row r="28" spans="1:2" x14ac:dyDescent="0.2">
      <c r="A28" s="4">
        <v>121500</v>
      </c>
      <c r="B28" s="2">
        <v>540</v>
      </c>
    </row>
    <row r="29" spans="1:2" x14ac:dyDescent="0.2">
      <c r="A29" s="5" t="s">
        <v>28</v>
      </c>
      <c r="B29" s="2"/>
    </row>
    <row r="30" spans="1:2" x14ac:dyDescent="0.2">
      <c r="A30" s="6" t="s">
        <v>29</v>
      </c>
      <c r="B30" s="2">
        <v>30</v>
      </c>
    </row>
    <row r="31" spans="1:2" x14ac:dyDescent="0.2">
      <c r="A31" s="6" t="s">
        <v>30</v>
      </c>
      <c r="B31" s="2">
        <v>30</v>
      </c>
    </row>
    <row r="32" spans="1:2" x14ac:dyDescent="0.2">
      <c r="A32" s="6" t="s">
        <v>31</v>
      </c>
      <c r="B32" s="2">
        <v>50</v>
      </c>
    </row>
    <row r="33" spans="1:2" x14ac:dyDescent="0.2">
      <c r="A33" s="6" t="s">
        <v>33</v>
      </c>
      <c r="B33" s="2">
        <v>30</v>
      </c>
    </row>
    <row r="34" spans="1:2" x14ac:dyDescent="0.2">
      <c r="A34" s="6" t="s">
        <v>34</v>
      </c>
      <c r="B34" s="2">
        <v>75</v>
      </c>
    </row>
    <row r="35" spans="1:2" x14ac:dyDescent="0.2">
      <c r="A35" s="6" t="s">
        <v>35</v>
      </c>
      <c r="B35" s="2">
        <v>100</v>
      </c>
    </row>
    <row r="36" spans="1:2" x14ac:dyDescent="0.2">
      <c r="A36" s="6" t="s">
        <v>38</v>
      </c>
      <c r="B36" s="2">
        <v>50</v>
      </c>
    </row>
    <row r="37" spans="1:2" x14ac:dyDescent="0.2">
      <c r="A37" s="6" t="s">
        <v>40</v>
      </c>
      <c r="B37" s="2">
        <v>175</v>
      </c>
    </row>
    <row r="38" spans="1:2" x14ac:dyDescent="0.2">
      <c r="A38" s="4">
        <v>124600</v>
      </c>
      <c r="B38" s="2">
        <v>300</v>
      </c>
    </row>
    <row r="39" spans="1:2" x14ac:dyDescent="0.2">
      <c r="A39" s="5" t="s">
        <v>42</v>
      </c>
      <c r="B39" s="2"/>
    </row>
    <row r="40" spans="1:2" x14ac:dyDescent="0.2">
      <c r="A40" s="6" t="s">
        <v>43</v>
      </c>
      <c r="B40" s="2">
        <v>300</v>
      </c>
    </row>
    <row r="41" spans="1:2" x14ac:dyDescent="0.2">
      <c r="A41" s="4">
        <v>126400</v>
      </c>
      <c r="B41" s="2">
        <v>4700</v>
      </c>
    </row>
    <row r="42" spans="1:2" x14ac:dyDescent="0.2">
      <c r="A42" s="5" t="s">
        <v>46</v>
      </c>
      <c r="B42" s="2"/>
    </row>
    <row r="43" spans="1:2" x14ac:dyDescent="0.2">
      <c r="A43" s="6" t="s">
        <v>47</v>
      </c>
      <c r="B43" s="2">
        <v>1000</v>
      </c>
    </row>
    <row r="44" spans="1:2" x14ac:dyDescent="0.2">
      <c r="A44" s="6" t="s">
        <v>49</v>
      </c>
      <c r="B44" s="2">
        <v>200</v>
      </c>
    </row>
    <row r="45" spans="1:2" x14ac:dyDescent="0.2">
      <c r="A45" s="6" t="s">
        <v>51</v>
      </c>
      <c r="B45" s="2">
        <v>300</v>
      </c>
    </row>
    <row r="46" spans="1:2" x14ac:dyDescent="0.2">
      <c r="A46" s="6" t="s">
        <v>54</v>
      </c>
      <c r="B46" s="2">
        <v>200</v>
      </c>
    </row>
    <row r="47" spans="1:2" x14ac:dyDescent="0.2">
      <c r="A47" s="6" t="s">
        <v>56</v>
      </c>
      <c r="B47" s="2">
        <v>200</v>
      </c>
    </row>
    <row r="48" spans="1:2" x14ac:dyDescent="0.2">
      <c r="A48" s="6" t="s">
        <v>57</v>
      </c>
      <c r="B48" s="2">
        <v>300</v>
      </c>
    </row>
    <row r="49" spans="1:2" x14ac:dyDescent="0.2">
      <c r="A49" s="6" t="s">
        <v>60</v>
      </c>
      <c r="B49" s="2">
        <v>300</v>
      </c>
    </row>
    <row r="50" spans="1:2" x14ac:dyDescent="0.2">
      <c r="A50" s="6" t="s">
        <v>61</v>
      </c>
      <c r="B50" s="2">
        <v>300</v>
      </c>
    </row>
    <row r="51" spans="1:2" x14ac:dyDescent="0.2">
      <c r="A51" s="6" t="s">
        <v>63</v>
      </c>
      <c r="B51" s="2">
        <v>1200</v>
      </c>
    </row>
    <row r="52" spans="1:2" x14ac:dyDescent="0.2">
      <c r="A52" s="6" t="s">
        <v>64</v>
      </c>
      <c r="B52" s="2">
        <v>100</v>
      </c>
    </row>
    <row r="53" spans="1:2" x14ac:dyDescent="0.2">
      <c r="A53" s="6" t="s">
        <v>67</v>
      </c>
      <c r="B53" s="2">
        <v>200</v>
      </c>
    </row>
    <row r="54" spans="1:2" x14ac:dyDescent="0.2">
      <c r="A54" s="6" t="s">
        <v>69</v>
      </c>
      <c r="B54" s="2">
        <v>200</v>
      </c>
    </row>
    <row r="55" spans="1:2" x14ac:dyDescent="0.2">
      <c r="A55" s="6" t="s">
        <v>70</v>
      </c>
      <c r="B55" s="2">
        <v>100</v>
      </c>
    </row>
    <row r="56" spans="1:2" x14ac:dyDescent="0.2">
      <c r="A56" s="6" t="s">
        <v>71</v>
      </c>
      <c r="B56" s="2">
        <v>100</v>
      </c>
    </row>
    <row r="57" spans="1:2" x14ac:dyDescent="0.2">
      <c r="A57" s="4">
        <v>128400</v>
      </c>
      <c r="B57" s="2">
        <v>1200</v>
      </c>
    </row>
    <row r="58" spans="1:2" x14ac:dyDescent="0.2">
      <c r="A58" s="5" t="s">
        <v>72</v>
      </c>
      <c r="B58" s="2"/>
    </row>
    <row r="59" spans="1:2" x14ac:dyDescent="0.2">
      <c r="A59" s="6" t="s">
        <v>73</v>
      </c>
      <c r="B59" s="2">
        <v>1200</v>
      </c>
    </row>
    <row r="60" spans="1:2" x14ac:dyDescent="0.2">
      <c r="A60" s="4">
        <v>128500</v>
      </c>
      <c r="B60" s="2">
        <v>2700</v>
      </c>
    </row>
    <row r="61" spans="1:2" x14ac:dyDescent="0.2">
      <c r="A61" s="5" t="s">
        <v>75</v>
      </c>
      <c r="B61" s="2"/>
    </row>
    <row r="62" spans="1:2" x14ac:dyDescent="0.2">
      <c r="A62" s="6" t="s">
        <v>60</v>
      </c>
      <c r="B62" s="2">
        <v>500</v>
      </c>
    </row>
    <row r="63" spans="1:2" x14ac:dyDescent="0.2">
      <c r="A63" s="6" t="s">
        <v>73</v>
      </c>
      <c r="B63" s="2">
        <v>1700</v>
      </c>
    </row>
    <row r="64" spans="1:2" x14ac:dyDescent="0.2">
      <c r="A64" s="5" t="s">
        <v>78</v>
      </c>
      <c r="B64" s="2"/>
    </row>
    <row r="65" spans="1:2" x14ac:dyDescent="0.2">
      <c r="A65" s="6" t="s">
        <v>57</v>
      </c>
      <c r="B65" s="2">
        <v>500</v>
      </c>
    </row>
    <row r="66" spans="1:2" x14ac:dyDescent="0.2">
      <c r="A66" s="4">
        <v>128800</v>
      </c>
      <c r="B66" s="2">
        <v>2000</v>
      </c>
    </row>
    <row r="67" spans="1:2" x14ac:dyDescent="0.2">
      <c r="A67" s="5" t="s">
        <v>80</v>
      </c>
      <c r="B67" s="2"/>
    </row>
    <row r="68" spans="1:2" x14ac:dyDescent="0.2">
      <c r="A68" s="6" t="s">
        <v>60</v>
      </c>
      <c r="B68" s="2">
        <v>300</v>
      </c>
    </row>
    <row r="69" spans="1:2" x14ac:dyDescent="0.2">
      <c r="A69" s="6" t="s">
        <v>73</v>
      </c>
      <c r="B69" s="2">
        <v>1500</v>
      </c>
    </row>
    <row r="70" spans="1:2" x14ac:dyDescent="0.2">
      <c r="A70" s="6" t="s">
        <v>81</v>
      </c>
      <c r="B70" s="2">
        <v>200</v>
      </c>
    </row>
    <row r="71" spans="1:2" x14ac:dyDescent="0.2">
      <c r="A71" s="4">
        <v>131100</v>
      </c>
      <c r="B71" s="2">
        <v>835.5</v>
      </c>
    </row>
    <row r="72" spans="1:2" x14ac:dyDescent="0.2">
      <c r="A72" s="5" t="s">
        <v>83</v>
      </c>
      <c r="B72" s="2"/>
    </row>
    <row r="73" spans="1:2" x14ac:dyDescent="0.2">
      <c r="A73" s="6" t="s">
        <v>84</v>
      </c>
      <c r="B73" s="2">
        <v>685.5</v>
      </c>
    </row>
    <row r="74" spans="1:2" x14ac:dyDescent="0.2">
      <c r="A74" s="6" t="s">
        <v>93</v>
      </c>
      <c r="B74" s="2">
        <v>150</v>
      </c>
    </row>
    <row r="75" spans="1:2" x14ac:dyDescent="0.2">
      <c r="A75" s="4">
        <v>131200</v>
      </c>
      <c r="B75" s="2">
        <v>325</v>
      </c>
    </row>
    <row r="76" spans="1:2" x14ac:dyDescent="0.2">
      <c r="A76" s="5" t="s">
        <v>86</v>
      </c>
      <c r="B76" s="2"/>
    </row>
    <row r="77" spans="1:2" x14ac:dyDescent="0.2">
      <c r="A77" s="6" t="s">
        <v>87</v>
      </c>
      <c r="B77" s="2">
        <v>75</v>
      </c>
    </row>
    <row r="78" spans="1:2" x14ac:dyDescent="0.2">
      <c r="A78" s="6" t="s">
        <v>89</v>
      </c>
      <c r="B78" s="2">
        <v>100</v>
      </c>
    </row>
    <row r="79" spans="1:2" x14ac:dyDescent="0.2">
      <c r="A79" s="6" t="s">
        <v>90</v>
      </c>
      <c r="B79" s="2">
        <v>75</v>
      </c>
    </row>
    <row r="80" spans="1:2" x14ac:dyDescent="0.2">
      <c r="A80" s="6" t="s">
        <v>91</v>
      </c>
      <c r="B80" s="2">
        <v>75</v>
      </c>
    </row>
    <row r="81" spans="1:2" x14ac:dyDescent="0.2">
      <c r="A81" s="4">
        <v>137800</v>
      </c>
      <c r="B81" s="2">
        <v>600</v>
      </c>
    </row>
    <row r="82" spans="1:2" x14ac:dyDescent="0.2">
      <c r="A82" s="5" t="s">
        <v>95</v>
      </c>
      <c r="B82" s="2"/>
    </row>
    <row r="83" spans="1:2" x14ac:dyDescent="0.2">
      <c r="A83" s="6" t="s">
        <v>26</v>
      </c>
      <c r="B83" s="2">
        <v>100</v>
      </c>
    </row>
    <row r="84" spans="1:2" x14ac:dyDescent="0.2">
      <c r="A84" s="6" t="s">
        <v>96</v>
      </c>
      <c r="B84" s="2">
        <v>250</v>
      </c>
    </row>
    <row r="85" spans="1:2" x14ac:dyDescent="0.2">
      <c r="A85" s="6" t="s">
        <v>97</v>
      </c>
      <c r="B85" s="2">
        <v>250</v>
      </c>
    </row>
    <row r="86" spans="1:2" x14ac:dyDescent="0.2">
      <c r="A86" s="4">
        <v>141300</v>
      </c>
      <c r="B86" s="2">
        <v>50</v>
      </c>
    </row>
    <row r="87" spans="1:2" x14ac:dyDescent="0.2">
      <c r="A87" s="5" t="s">
        <v>98</v>
      </c>
      <c r="B87" s="2"/>
    </row>
    <row r="88" spans="1:2" x14ac:dyDescent="0.2">
      <c r="A88" s="6" t="s">
        <v>99</v>
      </c>
      <c r="B88" s="2">
        <v>50</v>
      </c>
    </row>
    <row r="89" spans="1:2" x14ac:dyDescent="0.2">
      <c r="A89" s="4">
        <v>153500</v>
      </c>
      <c r="B89" s="2">
        <v>1175</v>
      </c>
    </row>
    <row r="90" spans="1:2" x14ac:dyDescent="0.2">
      <c r="A90" s="5" t="s">
        <v>101</v>
      </c>
      <c r="B90" s="2"/>
    </row>
    <row r="91" spans="1:2" x14ac:dyDescent="0.2">
      <c r="A91" s="6" t="s">
        <v>102</v>
      </c>
      <c r="B91" s="2">
        <v>300</v>
      </c>
    </row>
    <row r="92" spans="1:2" x14ac:dyDescent="0.2">
      <c r="A92" s="6" t="s">
        <v>104</v>
      </c>
      <c r="B92" s="2">
        <v>175</v>
      </c>
    </row>
    <row r="93" spans="1:2" x14ac:dyDescent="0.2">
      <c r="A93" s="6" t="s">
        <v>105</v>
      </c>
      <c r="B93" s="2">
        <v>600</v>
      </c>
    </row>
    <row r="94" spans="1:2" x14ac:dyDescent="0.2">
      <c r="A94" s="6" t="s">
        <v>107</v>
      </c>
      <c r="B94" s="2">
        <v>100</v>
      </c>
    </row>
    <row r="95" spans="1:2" x14ac:dyDescent="0.2">
      <c r="A95" s="4" t="s">
        <v>119</v>
      </c>
      <c r="B95" s="2"/>
    </row>
    <row r="96" spans="1:2" x14ac:dyDescent="0.2">
      <c r="A96" s="5" t="s">
        <v>119</v>
      </c>
      <c r="B96" s="2"/>
    </row>
    <row r="97" spans="1:2" x14ac:dyDescent="0.2">
      <c r="A97" s="6" t="s">
        <v>119</v>
      </c>
      <c r="B97" s="2"/>
    </row>
    <row r="98" spans="1:2" x14ac:dyDescent="0.2">
      <c r="A98" s="4" t="s">
        <v>120</v>
      </c>
      <c r="B98" s="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3ECA9-9D05-4CCF-AC21-418946B71930}">
  <dimension ref="A1:H63"/>
  <sheetViews>
    <sheetView workbookViewId="0">
      <selection activeCell="E12" sqref="E12"/>
    </sheetView>
  </sheetViews>
  <sheetFormatPr baseColWidth="10" defaultColWidth="8.83203125" defaultRowHeight="15" x14ac:dyDescent="0.2"/>
  <cols>
    <col min="3" max="3" width="30.1640625" bestFit="1" customWidth="1"/>
    <col min="4" max="4" width="14.83203125" bestFit="1" customWidth="1"/>
    <col min="5" max="5" width="26.5" customWidth="1"/>
    <col min="6" max="6" width="33.5" customWidth="1"/>
    <col min="7" max="7" width="42.83203125" customWidth="1"/>
    <col min="8" max="8" width="11.5" style="1" bestFit="1" customWidth="1"/>
  </cols>
  <sheetData>
    <row r="1" spans="1:8" x14ac:dyDescent="0.2">
      <c r="A1" t="s">
        <v>112</v>
      </c>
      <c r="B1" t="s">
        <v>113</v>
      </c>
      <c r="C1" t="s">
        <v>123</v>
      </c>
      <c r="D1" t="s">
        <v>115</v>
      </c>
      <c r="E1" t="s">
        <v>114</v>
      </c>
      <c r="F1" t="s">
        <v>116</v>
      </c>
      <c r="G1" t="s">
        <v>117</v>
      </c>
      <c r="H1" s="1" t="s">
        <v>118</v>
      </c>
    </row>
    <row r="2" spans="1:8" x14ac:dyDescent="0.2">
      <c r="A2">
        <v>800127</v>
      </c>
      <c r="B2">
        <v>10600</v>
      </c>
      <c r="C2" t="s">
        <v>0</v>
      </c>
      <c r="D2" t="s">
        <v>1</v>
      </c>
      <c r="E2" t="s">
        <v>2</v>
      </c>
      <c r="F2" t="s">
        <v>3</v>
      </c>
      <c r="G2" t="s">
        <v>2</v>
      </c>
      <c r="H2" s="1">
        <v>-16225.5</v>
      </c>
    </row>
    <row r="3" spans="1:8" x14ac:dyDescent="0.2">
      <c r="A3">
        <v>800127</v>
      </c>
      <c r="B3">
        <v>119900</v>
      </c>
      <c r="C3" t="s">
        <v>4</v>
      </c>
      <c r="D3" t="s">
        <v>1</v>
      </c>
      <c r="E3" t="s">
        <v>5</v>
      </c>
      <c r="F3" t="s">
        <v>6</v>
      </c>
      <c r="G3" t="s">
        <v>7</v>
      </c>
      <c r="H3" s="1">
        <v>100</v>
      </c>
    </row>
    <row r="4" spans="1:8" x14ac:dyDescent="0.2">
      <c r="A4">
        <v>800127</v>
      </c>
      <c r="B4">
        <v>119900</v>
      </c>
      <c r="C4" t="s">
        <v>4</v>
      </c>
      <c r="D4" t="s">
        <v>1</v>
      </c>
      <c r="E4" t="s">
        <v>8</v>
      </c>
      <c r="F4" t="s">
        <v>6</v>
      </c>
      <c r="G4" t="s">
        <v>7</v>
      </c>
      <c r="H4" s="1">
        <v>50</v>
      </c>
    </row>
    <row r="5" spans="1:8" x14ac:dyDescent="0.2">
      <c r="A5">
        <v>800127</v>
      </c>
      <c r="B5">
        <v>119900</v>
      </c>
      <c r="C5" t="s">
        <v>4</v>
      </c>
      <c r="D5" t="s">
        <v>1</v>
      </c>
      <c r="E5" t="s">
        <v>9</v>
      </c>
      <c r="F5" t="s">
        <v>6</v>
      </c>
      <c r="G5" t="s">
        <v>7</v>
      </c>
      <c r="H5" s="1">
        <v>100</v>
      </c>
    </row>
    <row r="6" spans="1:8" x14ac:dyDescent="0.2">
      <c r="A6">
        <v>800127</v>
      </c>
      <c r="B6">
        <v>119900</v>
      </c>
      <c r="C6" t="s">
        <v>4</v>
      </c>
      <c r="D6" t="s">
        <v>1</v>
      </c>
      <c r="E6" t="s">
        <v>10</v>
      </c>
      <c r="F6" t="s">
        <v>7</v>
      </c>
      <c r="G6" t="s">
        <v>7</v>
      </c>
      <c r="H6" s="1">
        <v>50</v>
      </c>
    </row>
    <row r="7" spans="1:8" x14ac:dyDescent="0.2">
      <c r="A7">
        <v>800127</v>
      </c>
      <c r="B7">
        <v>119900</v>
      </c>
      <c r="C7" t="s">
        <v>4</v>
      </c>
      <c r="D7" t="s">
        <v>1</v>
      </c>
      <c r="E7" t="s">
        <v>11</v>
      </c>
      <c r="F7" t="s">
        <v>6</v>
      </c>
      <c r="G7" t="s">
        <v>7</v>
      </c>
      <c r="H7" s="1">
        <v>100</v>
      </c>
    </row>
    <row r="8" spans="1:8" x14ac:dyDescent="0.2">
      <c r="A8">
        <v>800127</v>
      </c>
      <c r="B8">
        <v>119900</v>
      </c>
      <c r="C8" t="s">
        <v>4</v>
      </c>
      <c r="D8" t="s">
        <v>1</v>
      </c>
      <c r="E8" t="s">
        <v>12</v>
      </c>
      <c r="F8" t="s">
        <v>6</v>
      </c>
      <c r="G8" t="s">
        <v>7</v>
      </c>
      <c r="H8" s="1">
        <v>50</v>
      </c>
    </row>
    <row r="9" spans="1:8" x14ac:dyDescent="0.2">
      <c r="A9">
        <v>800127</v>
      </c>
      <c r="B9">
        <v>119900</v>
      </c>
      <c r="C9" t="s">
        <v>4</v>
      </c>
      <c r="D9" t="s">
        <v>1</v>
      </c>
      <c r="E9" t="s">
        <v>13</v>
      </c>
      <c r="F9" t="s">
        <v>6</v>
      </c>
      <c r="G9" t="s">
        <v>7</v>
      </c>
      <c r="H9" s="1">
        <v>100</v>
      </c>
    </row>
    <row r="10" spans="1:8" x14ac:dyDescent="0.2">
      <c r="A10">
        <v>800127</v>
      </c>
      <c r="B10">
        <v>119900</v>
      </c>
      <c r="C10" t="s">
        <v>4</v>
      </c>
      <c r="D10" t="s">
        <v>1</v>
      </c>
      <c r="E10" t="s">
        <v>14</v>
      </c>
      <c r="F10" t="s">
        <v>6</v>
      </c>
      <c r="G10" t="s">
        <v>7</v>
      </c>
      <c r="H10" s="1">
        <v>50</v>
      </c>
    </row>
    <row r="11" spans="1:8" x14ac:dyDescent="0.2">
      <c r="A11">
        <v>800127</v>
      </c>
      <c r="B11">
        <v>119900</v>
      </c>
      <c r="C11" t="s">
        <v>4</v>
      </c>
      <c r="D11" t="s">
        <v>1</v>
      </c>
      <c r="E11" t="s">
        <v>15</v>
      </c>
      <c r="F11" t="s">
        <v>6</v>
      </c>
      <c r="G11" t="s">
        <v>7</v>
      </c>
      <c r="H11" s="1">
        <v>100</v>
      </c>
    </row>
    <row r="12" spans="1:8" x14ac:dyDescent="0.2">
      <c r="A12">
        <v>800127</v>
      </c>
      <c r="B12">
        <v>119900</v>
      </c>
      <c r="C12" t="s">
        <v>4</v>
      </c>
      <c r="D12" t="s">
        <v>1</v>
      </c>
      <c r="E12" t="s">
        <v>16</v>
      </c>
      <c r="F12" t="s">
        <v>6</v>
      </c>
      <c r="G12" t="s">
        <v>7</v>
      </c>
      <c r="H12" s="1">
        <v>50</v>
      </c>
    </row>
    <row r="13" spans="1:8" x14ac:dyDescent="0.2">
      <c r="A13">
        <v>800127</v>
      </c>
      <c r="B13">
        <v>119900</v>
      </c>
      <c r="C13" t="s">
        <v>4</v>
      </c>
      <c r="D13" t="s">
        <v>1</v>
      </c>
      <c r="E13" t="s">
        <v>17</v>
      </c>
      <c r="F13" t="s">
        <v>6</v>
      </c>
      <c r="G13" t="s">
        <v>7</v>
      </c>
      <c r="H13" s="1">
        <v>100</v>
      </c>
    </row>
    <row r="14" spans="1:8" x14ac:dyDescent="0.2">
      <c r="A14">
        <v>800127</v>
      </c>
      <c r="B14">
        <v>119900</v>
      </c>
      <c r="C14" t="s">
        <v>4</v>
      </c>
      <c r="D14" t="s">
        <v>1</v>
      </c>
      <c r="E14" t="s">
        <v>18</v>
      </c>
      <c r="F14" t="s">
        <v>6</v>
      </c>
      <c r="G14" t="s">
        <v>7</v>
      </c>
      <c r="H14" s="1">
        <v>50</v>
      </c>
    </row>
    <row r="15" spans="1:8" x14ac:dyDescent="0.2">
      <c r="A15">
        <v>800127</v>
      </c>
      <c r="B15">
        <v>119900</v>
      </c>
      <c r="C15" t="s">
        <v>4</v>
      </c>
      <c r="D15" t="s">
        <v>1</v>
      </c>
      <c r="E15" t="s">
        <v>19</v>
      </c>
      <c r="F15" t="s">
        <v>6</v>
      </c>
      <c r="G15" t="s">
        <v>7</v>
      </c>
      <c r="H15" s="1">
        <v>100</v>
      </c>
    </row>
    <row r="16" spans="1:8" x14ac:dyDescent="0.2">
      <c r="A16">
        <v>800127</v>
      </c>
      <c r="B16">
        <v>119900</v>
      </c>
      <c r="C16" t="s">
        <v>4</v>
      </c>
      <c r="D16" t="s">
        <v>1</v>
      </c>
      <c r="E16" t="s">
        <v>20</v>
      </c>
      <c r="F16" t="s">
        <v>6</v>
      </c>
      <c r="G16" t="s">
        <v>7</v>
      </c>
      <c r="H16" s="1">
        <v>50</v>
      </c>
    </row>
    <row r="17" spans="1:8" x14ac:dyDescent="0.2">
      <c r="A17">
        <v>800127</v>
      </c>
      <c r="B17">
        <v>121200</v>
      </c>
      <c r="C17" t="s">
        <v>21</v>
      </c>
      <c r="D17" t="s">
        <v>1</v>
      </c>
      <c r="E17" t="s">
        <v>22</v>
      </c>
      <c r="F17" t="s">
        <v>23</v>
      </c>
      <c r="G17" t="s">
        <v>22</v>
      </c>
      <c r="H17" s="1">
        <v>250</v>
      </c>
    </row>
    <row r="18" spans="1:8" x14ac:dyDescent="0.2">
      <c r="A18">
        <v>800127</v>
      </c>
      <c r="B18">
        <v>121200</v>
      </c>
      <c r="C18" t="s">
        <v>21</v>
      </c>
      <c r="D18" t="s">
        <v>1</v>
      </c>
      <c r="E18" t="s">
        <v>24</v>
      </c>
      <c r="F18" t="s">
        <v>23</v>
      </c>
      <c r="G18" t="s">
        <v>25</v>
      </c>
      <c r="H18" s="1">
        <v>250</v>
      </c>
    </row>
    <row r="19" spans="1:8" x14ac:dyDescent="0.2">
      <c r="A19">
        <v>800127</v>
      </c>
      <c r="B19">
        <v>121200</v>
      </c>
      <c r="C19" t="s">
        <v>21</v>
      </c>
      <c r="D19" t="s">
        <v>1</v>
      </c>
      <c r="E19" t="s">
        <v>26</v>
      </c>
      <c r="F19" t="s">
        <v>23</v>
      </c>
      <c r="G19" t="s">
        <v>27</v>
      </c>
      <c r="H19" s="1">
        <v>250</v>
      </c>
    </row>
    <row r="20" spans="1:8" x14ac:dyDescent="0.2">
      <c r="A20">
        <v>800127</v>
      </c>
      <c r="B20">
        <v>121500</v>
      </c>
      <c r="C20" t="s">
        <v>28</v>
      </c>
      <c r="D20" t="s">
        <v>1</v>
      </c>
      <c r="E20" t="s">
        <v>29</v>
      </c>
      <c r="F20" t="s">
        <v>109</v>
      </c>
      <c r="G20" t="s">
        <v>7</v>
      </c>
      <c r="H20" s="1">
        <v>30</v>
      </c>
    </row>
    <row r="21" spans="1:8" x14ac:dyDescent="0.2">
      <c r="A21">
        <v>800127</v>
      </c>
      <c r="B21">
        <v>121500</v>
      </c>
      <c r="C21" t="s">
        <v>28</v>
      </c>
      <c r="D21" t="s">
        <v>1</v>
      </c>
      <c r="E21" t="s">
        <v>30</v>
      </c>
      <c r="F21" t="s">
        <v>108</v>
      </c>
      <c r="G21" t="s">
        <v>25</v>
      </c>
      <c r="H21" s="1">
        <v>30</v>
      </c>
    </row>
    <row r="22" spans="1:8" x14ac:dyDescent="0.2">
      <c r="A22">
        <v>800127</v>
      </c>
      <c r="B22">
        <v>121500</v>
      </c>
      <c r="C22" t="s">
        <v>28</v>
      </c>
      <c r="D22" t="s">
        <v>1</v>
      </c>
      <c r="E22" t="s">
        <v>31</v>
      </c>
      <c r="F22" t="s">
        <v>32</v>
      </c>
      <c r="G22" t="s">
        <v>25</v>
      </c>
      <c r="H22" s="1">
        <v>50</v>
      </c>
    </row>
    <row r="23" spans="1:8" x14ac:dyDescent="0.2">
      <c r="A23">
        <v>800127</v>
      </c>
      <c r="B23">
        <v>121500</v>
      </c>
      <c r="C23" t="s">
        <v>28</v>
      </c>
      <c r="D23" t="s">
        <v>1</v>
      </c>
      <c r="E23" t="s">
        <v>33</v>
      </c>
      <c r="F23" t="s">
        <v>108</v>
      </c>
      <c r="G23" t="s">
        <v>25</v>
      </c>
      <c r="H23" s="1">
        <v>30</v>
      </c>
    </row>
    <row r="24" spans="1:8" x14ac:dyDescent="0.2">
      <c r="A24">
        <v>800127</v>
      </c>
      <c r="B24">
        <v>121500</v>
      </c>
      <c r="C24" t="s">
        <v>28</v>
      </c>
      <c r="D24" t="s">
        <v>1</v>
      </c>
      <c r="E24" t="s">
        <v>34</v>
      </c>
      <c r="F24" t="s">
        <v>36</v>
      </c>
      <c r="G24" t="s">
        <v>7</v>
      </c>
      <c r="H24" s="1">
        <v>75</v>
      </c>
    </row>
    <row r="25" spans="1:8" x14ac:dyDescent="0.2">
      <c r="A25">
        <v>800127</v>
      </c>
      <c r="B25">
        <v>121500</v>
      </c>
      <c r="C25" t="s">
        <v>28</v>
      </c>
      <c r="D25" t="s">
        <v>1</v>
      </c>
      <c r="E25" t="s">
        <v>35</v>
      </c>
      <c r="F25" t="s">
        <v>36</v>
      </c>
      <c r="G25" t="s">
        <v>37</v>
      </c>
      <c r="H25" s="1">
        <v>100</v>
      </c>
    </row>
    <row r="26" spans="1:8" x14ac:dyDescent="0.2">
      <c r="A26">
        <v>800127</v>
      </c>
      <c r="B26">
        <v>121500</v>
      </c>
      <c r="C26" t="s">
        <v>28</v>
      </c>
      <c r="D26" t="s">
        <v>1</v>
      </c>
      <c r="E26" t="s">
        <v>38</v>
      </c>
      <c r="F26" t="s">
        <v>39</v>
      </c>
      <c r="G26" t="s">
        <v>7</v>
      </c>
      <c r="H26" s="1">
        <v>50</v>
      </c>
    </row>
    <row r="27" spans="1:8" x14ac:dyDescent="0.2">
      <c r="A27">
        <v>800127</v>
      </c>
      <c r="B27">
        <v>121500</v>
      </c>
      <c r="C27" t="s">
        <v>28</v>
      </c>
      <c r="D27" t="s">
        <v>1</v>
      </c>
      <c r="E27" t="s">
        <v>40</v>
      </c>
      <c r="F27" t="s">
        <v>41</v>
      </c>
      <c r="G27" t="s">
        <v>27</v>
      </c>
      <c r="H27" s="1">
        <v>175</v>
      </c>
    </row>
    <row r="28" spans="1:8" x14ac:dyDescent="0.2">
      <c r="A28">
        <v>800127</v>
      </c>
      <c r="B28">
        <v>124600</v>
      </c>
      <c r="C28" t="s">
        <v>42</v>
      </c>
      <c r="D28" t="s">
        <v>1</v>
      </c>
      <c r="E28" t="s">
        <v>43</v>
      </c>
      <c r="F28" t="s">
        <v>44</v>
      </c>
      <c r="G28" t="s">
        <v>45</v>
      </c>
      <c r="H28" s="1">
        <v>300</v>
      </c>
    </row>
    <row r="29" spans="1:8" x14ac:dyDescent="0.2">
      <c r="A29">
        <v>800127</v>
      </c>
      <c r="B29">
        <v>126400</v>
      </c>
      <c r="C29" t="s">
        <v>46</v>
      </c>
      <c r="D29" t="s">
        <v>1</v>
      </c>
      <c r="E29" t="s">
        <v>47</v>
      </c>
      <c r="F29" t="s">
        <v>110</v>
      </c>
      <c r="G29" t="s">
        <v>48</v>
      </c>
      <c r="H29" s="1">
        <v>1000</v>
      </c>
    </row>
    <row r="30" spans="1:8" x14ac:dyDescent="0.2">
      <c r="A30">
        <v>800127</v>
      </c>
      <c r="B30">
        <v>126400</v>
      </c>
      <c r="C30" t="s">
        <v>46</v>
      </c>
      <c r="D30" t="s">
        <v>1</v>
      </c>
      <c r="E30" t="s">
        <v>49</v>
      </c>
      <c r="F30" t="s">
        <v>50</v>
      </c>
      <c r="G30" t="s">
        <v>7</v>
      </c>
      <c r="H30" s="1">
        <v>200</v>
      </c>
    </row>
    <row r="31" spans="1:8" x14ac:dyDescent="0.2">
      <c r="A31">
        <v>800127</v>
      </c>
      <c r="B31">
        <v>126400</v>
      </c>
      <c r="C31" t="s">
        <v>46</v>
      </c>
      <c r="D31" t="s">
        <v>1</v>
      </c>
      <c r="E31" t="s">
        <v>51</v>
      </c>
      <c r="F31" t="s">
        <v>52</v>
      </c>
      <c r="G31" t="s">
        <v>53</v>
      </c>
      <c r="H31" s="1">
        <v>300</v>
      </c>
    </row>
    <row r="32" spans="1:8" x14ac:dyDescent="0.2">
      <c r="A32">
        <v>800127</v>
      </c>
      <c r="B32">
        <v>126400</v>
      </c>
      <c r="C32" t="s">
        <v>46</v>
      </c>
      <c r="D32" t="s">
        <v>1</v>
      </c>
      <c r="E32" t="s">
        <v>54</v>
      </c>
      <c r="F32" t="s">
        <v>55</v>
      </c>
      <c r="G32" t="s">
        <v>53</v>
      </c>
      <c r="H32" s="1">
        <v>200</v>
      </c>
    </row>
    <row r="33" spans="1:8" x14ac:dyDescent="0.2">
      <c r="A33">
        <v>800127</v>
      </c>
      <c r="B33">
        <v>126400</v>
      </c>
      <c r="C33" t="s">
        <v>46</v>
      </c>
      <c r="D33" t="s">
        <v>1</v>
      </c>
      <c r="E33" t="s">
        <v>56</v>
      </c>
      <c r="F33" t="s">
        <v>52</v>
      </c>
      <c r="G33" t="s">
        <v>27</v>
      </c>
      <c r="H33" s="1">
        <v>200</v>
      </c>
    </row>
    <row r="34" spans="1:8" x14ac:dyDescent="0.2">
      <c r="A34">
        <v>800127</v>
      </c>
      <c r="B34">
        <v>126400</v>
      </c>
      <c r="C34" t="s">
        <v>46</v>
      </c>
      <c r="D34" t="s">
        <v>1</v>
      </c>
      <c r="E34" t="s">
        <v>57</v>
      </c>
      <c r="F34" t="s">
        <v>58</v>
      </c>
      <c r="G34" t="s">
        <v>59</v>
      </c>
      <c r="H34" s="1">
        <v>300</v>
      </c>
    </row>
    <row r="35" spans="1:8" x14ac:dyDescent="0.2">
      <c r="A35">
        <v>800127</v>
      </c>
      <c r="B35">
        <v>126400</v>
      </c>
      <c r="C35" t="s">
        <v>46</v>
      </c>
      <c r="D35" t="s">
        <v>1</v>
      </c>
      <c r="E35" t="s">
        <v>60</v>
      </c>
      <c r="F35" t="s">
        <v>58</v>
      </c>
      <c r="G35" t="s">
        <v>59</v>
      </c>
      <c r="H35" s="1">
        <v>300</v>
      </c>
    </row>
    <row r="36" spans="1:8" x14ac:dyDescent="0.2">
      <c r="A36">
        <v>800127</v>
      </c>
      <c r="B36">
        <v>126400</v>
      </c>
      <c r="C36" t="s">
        <v>46</v>
      </c>
      <c r="D36" t="s">
        <v>1</v>
      </c>
      <c r="E36" t="s">
        <v>61</v>
      </c>
      <c r="F36" t="s">
        <v>62</v>
      </c>
      <c r="G36" t="s">
        <v>27</v>
      </c>
      <c r="H36" s="1">
        <v>300</v>
      </c>
    </row>
    <row r="37" spans="1:8" x14ac:dyDescent="0.2">
      <c r="A37">
        <v>800127</v>
      </c>
      <c r="B37">
        <v>126400</v>
      </c>
      <c r="C37" t="s">
        <v>46</v>
      </c>
      <c r="D37" t="s">
        <v>1</v>
      </c>
      <c r="E37" t="s">
        <v>63</v>
      </c>
      <c r="F37" t="s">
        <v>65</v>
      </c>
      <c r="G37" t="s">
        <v>27</v>
      </c>
      <c r="H37" s="1">
        <v>1200</v>
      </c>
    </row>
    <row r="38" spans="1:8" x14ac:dyDescent="0.2">
      <c r="A38">
        <v>800127</v>
      </c>
      <c r="B38">
        <v>126400</v>
      </c>
      <c r="C38" t="s">
        <v>46</v>
      </c>
      <c r="D38" t="s">
        <v>1</v>
      </c>
      <c r="E38" t="s">
        <v>64</v>
      </c>
      <c r="F38" t="s">
        <v>65</v>
      </c>
      <c r="G38" t="s">
        <v>66</v>
      </c>
      <c r="H38" s="1">
        <v>100</v>
      </c>
    </row>
    <row r="39" spans="1:8" x14ac:dyDescent="0.2">
      <c r="A39">
        <v>800127</v>
      </c>
      <c r="B39">
        <v>126400</v>
      </c>
      <c r="C39" t="s">
        <v>46</v>
      </c>
      <c r="D39" t="s">
        <v>1</v>
      </c>
      <c r="E39" t="s">
        <v>67</v>
      </c>
      <c r="F39" t="s">
        <v>68</v>
      </c>
      <c r="G39" t="s">
        <v>27</v>
      </c>
      <c r="H39" s="1">
        <v>200</v>
      </c>
    </row>
    <row r="40" spans="1:8" x14ac:dyDescent="0.2">
      <c r="A40">
        <v>800127</v>
      </c>
      <c r="B40">
        <v>126400</v>
      </c>
      <c r="C40" t="s">
        <v>46</v>
      </c>
      <c r="D40" t="s">
        <v>1</v>
      </c>
      <c r="E40" t="s">
        <v>69</v>
      </c>
      <c r="F40" t="s">
        <v>68</v>
      </c>
      <c r="G40" t="s">
        <v>27</v>
      </c>
      <c r="H40" s="1">
        <v>200</v>
      </c>
    </row>
    <row r="41" spans="1:8" x14ac:dyDescent="0.2">
      <c r="A41">
        <v>800127</v>
      </c>
      <c r="B41">
        <v>126400</v>
      </c>
      <c r="C41" t="s">
        <v>46</v>
      </c>
      <c r="D41" t="s">
        <v>1</v>
      </c>
      <c r="E41" t="s">
        <v>70</v>
      </c>
      <c r="F41" t="s">
        <v>68</v>
      </c>
      <c r="G41" t="s">
        <v>59</v>
      </c>
      <c r="H41" s="1">
        <v>100</v>
      </c>
    </row>
    <row r="42" spans="1:8" x14ac:dyDescent="0.2">
      <c r="A42">
        <v>800127</v>
      </c>
      <c r="B42">
        <v>126400</v>
      </c>
      <c r="C42" t="s">
        <v>46</v>
      </c>
      <c r="D42" t="s">
        <v>1</v>
      </c>
      <c r="E42" t="s">
        <v>71</v>
      </c>
      <c r="F42" t="s">
        <v>68</v>
      </c>
      <c r="G42" t="s">
        <v>59</v>
      </c>
      <c r="H42" s="1">
        <v>100</v>
      </c>
    </row>
    <row r="43" spans="1:8" x14ac:dyDescent="0.2">
      <c r="A43">
        <v>800127</v>
      </c>
      <c r="B43">
        <v>128400</v>
      </c>
      <c r="C43" t="s">
        <v>72</v>
      </c>
      <c r="D43" t="s">
        <v>1</v>
      </c>
      <c r="E43" t="s">
        <v>73</v>
      </c>
      <c r="F43" t="s">
        <v>74</v>
      </c>
      <c r="G43" t="s">
        <v>59</v>
      </c>
      <c r="H43" s="1">
        <v>1200</v>
      </c>
    </row>
    <row r="44" spans="1:8" x14ac:dyDescent="0.2">
      <c r="A44">
        <v>800127</v>
      </c>
      <c r="B44">
        <v>128500</v>
      </c>
      <c r="C44" t="s">
        <v>75</v>
      </c>
      <c r="D44" t="s">
        <v>1</v>
      </c>
      <c r="E44" t="s">
        <v>76</v>
      </c>
      <c r="F44" t="s">
        <v>77</v>
      </c>
      <c r="G44" t="s">
        <v>48</v>
      </c>
      <c r="H44" s="1">
        <v>500</v>
      </c>
    </row>
    <row r="45" spans="1:8" x14ac:dyDescent="0.2">
      <c r="A45">
        <v>800127</v>
      </c>
      <c r="B45">
        <v>128500</v>
      </c>
      <c r="C45" t="s">
        <v>75</v>
      </c>
      <c r="D45" t="s">
        <v>1</v>
      </c>
      <c r="E45" t="s">
        <v>73</v>
      </c>
      <c r="F45" t="s">
        <v>74</v>
      </c>
      <c r="G45" t="s">
        <v>59</v>
      </c>
      <c r="H45" s="1">
        <v>1700</v>
      </c>
    </row>
    <row r="46" spans="1:8" x14ac:dyDescent="0.2">
      <c r="A46">
        <v>800127</v>
      </c>
      <c r="B46">
        <v>128500</v>
      </c>
      <c r="C46" t="s">
        <v>78</v>
      </c>
      <c r="D46" t="s">
        <v>1</v>
      </c>
      <c r="E46" t="s">
        <v>57</v>
      </c>
      <c r="F46" t="s">
        <v>79</v>
      </c>
      <c r="G46" t="s">
        <v>48</v>
      </c>
      <c r="H46" s="1">
        <v>500</v>
      </c>
    </row>
    <row r="47" spans="1:8" x14ac:dyDescent="0.2">
      <c r="A47">
        <v>800127</v>
      </c>
      <c r="B47">
        <v>128800</v>
      </c>
      <c r="C47" t="s">
        <v>80</v>
      </c>
      <c r="D47" t="s">
        <v>1</v>
      </c>
      <c r="E47" t="s">
        <v>76</v>
      </c>
      <c r="F47" t="s">
        <v>77</v>
      </c>
      <c r="G47" t="s">
        <v>48</v>
      </c>
      <c r="H47" s="1">
        <v>300</v>
      </c>
    </row>
    <row r="48" spans="1:8" x14ac:dyDescent="0.2">
      <c r="A48">
        <v>800127</v>
      </c>
      <c r="B48">
        <v>128800</v>
      </c>
      <c r="C48" t="s">
        <v>80</v>
      </c>
      <c r="D48" t="s">
        <v>1</v>
      </c>
      <c r="E48" t="s">
        <v>81</v>
      </c>
      <c r="F48" t="s">
        <v>82</v>
      </c>
      <c r="G48" t="s">
        <v>7</v>
      </c>
      <c r="H48" s="1">
        <v>200</v>
      </c>
    </row>
    <row r="49" spans="1:8" x14ac:dyDescent="0.2">
      <c r="A49">
        <v>800127</v>
      </c>
      <c r="B49">
        <v>128800</v>
      </c>
      <c r="C49" t="s">
        <v>80</v>
      </c>
      <c r="D49" t="s">
        <v>1</v>
      </c>
      <c r="E49" t="s">
        <v>73</v>
      </c>
      <c r="F49" t="s">
        <v>74</v>
      </c>
      <c r="G49" t="s">
        <v>59</v>
      </c>
      <c r="H49" s="1">
        <v>1500</v>
      </c>
    </row>
    <row r="50" spans="1:8" x14ac:dyDescent="0.2">
      <c r="A50">
        <v>800127</v>
      </c>
      <c r="B50">
        <v>131100</v>
      </c>
      <c r="C50" t="s">
        <v>83</v>
      </c>
      <c r="D50" t="s">
        <v>1</v>
      </c>
      <c r="E50" t="s">
        <v>84</v>
      </c>
      <c r="F50" t="s">
        <v>85</v>
      </c>
      <c r="G50" t="s">
        <v>27</v>
      </c>
      <c r="H50" s="1">
        <v>685.5</v>
      </c>
    </row>
    <row r="51" spans="1:8" x14ac:dyDescent="0.2">
      <c r="A51">
        <v>800127</v>
      </c>
      <c r="B51">
        <v>131200</v>
      </c>
      <c r="C51" t="s">
        <v>86</v>
      </c>
      <c r="D51" t="s">
        <v>1</v>
      </c>
      <c r="E51" t="s">
        <v>87</v>
      </c>
      <c r="F51" t="s">
        <v>88</v>
      </c>
      <c r="G51" t="s">
        <v>59</v>
      </c>
      <c r="H51" s="1">
        <v>75</v>
      </c>
    </row>
    <row r="52" spans="1:8" x14ac:dyDescent="0.2">
      <c r="A52">
        <v>800127</v>
      </c>
      <c r="B52">
        <v>131200</v>
      </c>
      <c r="C52" t="s">
        <v>86</v>
      </c>
      <c r="D52" t="s">
        <v>1</v>
      </c>
      <c r="E52" t="s">
        <v>89</v>
      </c>
      <c r="F52" t="s">
        <v>88</v>
      </c>
      <c r="G52" t="s">
        <v>59</v>
      </c>
      <c r="H52" s="1">
        <v>100</v>
      </c>
    </row>
    <row r="53" spans="1:8" x14ac:dyDescent="0.2">
      <c r="A53">
        <v>800127</v>
      </c>
      <c r="B53">
        <v>131200</v>
      </c>
      <c r="C53" t="s">
        <v>86</v>
      </c>
      <c r="D53" t="s">
        <v>1</v>
      </c>
      <c r="E53" t="s">
        <v>90</v>
      </c>
      <c r="F53" t="s">
        <v>88</v>
      </c>
      <c r="G53" t="s">
        <v>59</v>
      </c>
      <c r="H53" s="1">
        <v>75</v>
      </c>
    </row>
    <row r="54" spans="1:8" x14ac:dyDescent="0.2">
      <c r="A54">
        <v>800127</v>
      </c>
      <c r="B54">
        <v>131200</v>
      </c>
      <c r="C54" t="s">
        <v>86</v>
      </c>
      <c r="D54" t="s">
        <v>1</v>
      </c>
      <c r="E54" t="s">
        <v>91</v>
      </c>
      <c r="F54" t="s">
        <v>88</v>
      </c>
      <c r="G54" t="s">
        <v>59</v>
      </c>
      <c r="H54" s="1">
        <v>75</v>
      </c>
    </row>
    <row r="55" spans="1:8" x14ac:dyDescent="0.2">
      <c r="A55">
        <v>800127</v>
      </c>
      <c r="B55">
        <v>131100</v>
      </c>
      <c r="C55" t="s">
        <v>92</v>
      </c>
      <c r="D55" t="s">
        <v>1</v>
      </c>
      <c r="E55" t="s">
        <v>93</v>
      </c>
      <c r="F55" t="s">
        <v>94</v>
      </c>
      <c r="G55" t="s">
        <v>25</v>
      </c>
      <c r="H55" s="1">
        <v>150</v>
      </c>
    </row>
    <row r="56" spans="1:8" x14ac:dyDescent="0.2">
      <c r="A56">
        <v>800127</v>
      </c>
      <c r="B56">
        <v>137800</v>
      </c>
      <c r="C56" t="s">
        <v>95</v>
      </c>
      <c r="D56" t="s">
        <v>1</v>
      </c>
      <c r="E56" t="s">
        <v>26</v>
      </c>
      <c r="F56" t="s">
        <v>88</v>
      </c>
      <c r="G56" t="s">
        <v>27</v>
      </c>
      <c r="H56" s="1">
        <v>100</v>
      </c>
    </row>
    <row r="57" spans="1:8" x14ac:dyDescent="0.2">
      <c r="A57">
        <v>800127</v>
      </c>
      <c r="B57">
        <v>137800</v>
      </c>
      <c r="C57" t="s">
        <v>95</v>
      </c>
      <c r="D57" t="s">
        <v>1</v>
      </c>
      <c r="E57" t="s">
        <v>96</v>
      </c>
      <c r="F57" t="s">
        <v>88</v>
      </c>
      <c r="G57" t="s">
        <v>37</v>
      </c>
      <c r="H57" s="1">
        <v>250</v>
      </c>
    </row>
    <row r="58" spans="1:8" x14ac:dyDescent="0.2">
      <c r="A58">
        <v>800127</v>
      </c>
      <c r="B58">
        <v>137800</v>
      </c>
      <c r="C58" t="s">
        <v>95</v>
      </c>
      <c r="D58" t="s">
        <v>1</v>
      </c>
      <c r="E58" t="s">
        <v>97</v>
      </c>
      <c r="F58" t="s">
        <v>88</v>
      </c>
      <c r="G58" t="s">
        <v>25</v>
      </c>
      <c r="H58" s="1">
        <v>250</v>
      </c>
    </row>
    <row r="59" spans="1:8" x14ac:dyDescent="0.2">
      <c r="A59">
        <v>800127</v>
      </c>
      <c r="B59">
        <v>141300</v>
      </c>
      <c r="C59" t="s">
        <v>98</v>
      </c>
      <c r="D59" t="s">
        <v>1</v>
      </c>
      <c r="E59" t="s">
        <v>99</v>
      </c>
      <c r="F59" t="s">
        <v>100</v>
      </c>
      <c r="G59" t="s">
        <v>25</v>
      </c>
      <c r="H59" s="1">
        <v>50</v>
      </c>
    </row>
    <row r="60" spans="1:8" x14ac:dyDescent="0.2">
      <c r="A60">
        <v>800127</v>
      </c>
      <c r="B60">
        <v>153500</v>
      </c>
      <c r="C60" t="s">
        <v>101</v>
      </c>
      <c r="D60" t="s">
        <v>1</v>
      </c>
      <c r="E60" t="s">
        <v>102</v>
      </c>
      <c r="F60" t="s">
        <v>103</v>
      </c>
      <c r="G60" t="s">
        <v>53</v>
      </c>
      <c r="H60" s="1">
        <v>300</v>
      </c>
    </row>
    <row r="61" spans="1:8" x14ac:dyDescent="0.2">
      <c r="A61">
        <v>800127</v>
      </c>
      <c r="B61">
        <v>153500</v>
      </c>
      <c r="C61" t="s">
        <v>101</v>
      </c>
      <c r="D61" t="s">
        <v>1</v>
      </c>
      <c r="E61" t="s">
        <v>104</v>
      </c>
      <c r="F61" t="s">
        <v>103</v>
      </c>
      <c r="G61" t="s">
        <v>27</v>
      </c>
      <c r="H61" s="1">
        <v>175</v>
      </c>
    </row>
    <row r="62" spans="1:8" x14ac:dyDescent="0.2">
      <c r="A62">
        <v>800127</v>
      </c>
      <c r="B62">
        <v>153500</v>
      </c>
      <c r="C62" t="s">
        <v>101</v>
      </c>
      <c r="D62" t="s">
        <v>1</v>
      </c>
      <c r="E62" t="s">
        <v>105</v>
      </c>
      <c r="F62" t="s">
        <v>106</v>
      </c>
      <c r="G62" t="s">
        <v>37</v>
      </c>
      <c r="H62" s="1">
        <v>600</v>
      </c>
    </row>
    <row r="63" spans="1:8" x14ac:dyDescent="0.2">
      <c r="A63">
        <v>800127</v>
      </c>
      <c r="B63">
        <v>153500</v>
      </c>
      <c r="C63" t="s">
        <v>101</v>
      </c>
      <c r="D63" t="s">
        <v>1</v>
      </c>
      <c r="E63" t="s">
        <v>107</v>
      </c>
      <c r="F63" t="s">
        <v>103</v>
      </c>
      <c r="G63" t="s">
        <v>53</v>
      </c>
      <c r="H63" s="1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42DA1-39FE-E54A-9708-955E3DC75C0F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FY20 Pivot</vt:lpstr>
      <vt:lpstr>FY20 Budget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donah</dc:creator>
  <cp:lastModifiedBy>Microsoft Office User</cp:lastModifiedBy>
  <dcterms:created xsi:type="dcterms:W3CDTF">2019-03-19T17:44:16Z</dcterms:created>
  <dcterms:modified xsi:type="dcterms:W3CDTF">2019-04-02T17:02:48Z</dcterms:modified>
</cp:coreProperties>
</file>