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20" yWindow="460" windowWidth="26580" windowHeight="17540" tabRatio="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'Sheet1'!$A$1:$D$67</definedName>
  </definedNames>
  <calcPr fullCalcOnLoad="1"/>
</workbook>
</file>

<file path=xl/sharedStrings.xml><?xml version="1.0" encoding="utf-8"?>
<sst xmlns="http://schemas.openxmlformats.org/spreadsheetml/2006/main" count="63" uniqueCount="62">
  <si>
    <t xml:space="preserve"> </t>
  </si>
  <si>
    <t>11660 - Advertisements</t>
  </si>
  <si>
    <t xml:space="preserve">121100 - Express Freight </t>
  </si>
  <si>
    <t>121400 - Postal Services</t>
  </si>
  <si>
    <t>121500 - Printing Services</t>
  </si>
  <si>
    <t xml:space="preserve">121900 - Freight - regular </t>
  </si>
  <si>
    <t>122400 - Conventions/Educational Ser.</t>
  </si>
  <si>
    <t>126400 - Food &amp; Dietary Services</t>
  </si>
  <si>
    <t>126700 - Film dev./Production Supplies</t>
  </si>
  <si>
    <t>127900 - Computer Software Services</t>
  </si>
  <si>
    <t>128800 - Travel, Overnight trip (sports)</t>
  </si>
  <si>
    <t xml:space="preserve">131200 - Office Supplies </t>
  </si>
  <si>
    <t>135200 - Petty Cash</t>
  </si>
  <si>
    <t xml:space="preserve">136200 - Food &amp; Dietary/water Supplies </t>
  </si>
  <si>
    <t>137400 - Educational Supplies</t>
  </si>
  <si>
    <t>223200 - Photo Equipment (cameras)</t>
  </si>
  <si>
    <t>226200 - Office Furniture</t>
  </si>
  <si>
    <t>226400 - Office Machines</t>
  </si>
  <si>
    <t>EXPENDITURES</t>
  </si>
  <si>
    <t>121200 - Media Services</t>
  </si>
  <si>
    <t>121800 - Telecommunications/phones</t>
  </si>
  <si>
    <t>122100 - Organization Memberships</t>
  </si>
  <si>
    <t>122200 - Publications/Subscriptions</t>
  </si>
  <si>
    <t>122600 - Training/Workshops/meals</t>
  </si>
  <si>
    <t>122700 - Employee Training</t>
  </si>
  <si>
    <t>124410 - Bank Card (fee for machine)</t>
  </si>
  <si>
    <t>125300 - Equipment Repair/Maint.</t>
  </si>
  <si>
    <t>125700 - Plant Repair</t>
  </si>
  <si>
    <t>126800 - Skilled Service</t>
  </si>
  <si>
    <t>129940 - Recovery Account</t>
  </si>
  <si>
    <t>130900 - Supplies/charge card</t>
  </si>
  <si>
    <t>137700, 223800 - Photo Supplies/repair</t>
  </si>
  <si>
    <t>221800 - Computer Software</t>
  </si>
  <si>
    <t>223300 - Voice/data equip -recorder</t>
  </si>
  <si>
    <t>TOTAL EXPENDITURES</t>
  </si>
  <si>
    <t>11700 - Subscriptions/misc.</t>
  </si>
  <si>
    <t>10600 - Student Fees</t>
  </si>
  <si>
    <t>12120 - Interest</t>
  </si>
  <si>
    <t>115700 - Other (Misc): News Racks</t>
  </si>
  <si>
    <t>223100 - Electrical equipment</t>
  </si>
  <si>
    <t xml:space="preserve">221700 - Computer Equip </t>
  </si>
  <si>
    <t>135100 - R/M Material</t>
  </si>
  <si>
    <t>226100 - Office Appurtenances</t>
  </si>
  <si>
    <t>221100, 226800 - Computers</t>
  </si>
  <si>
    <t>See Travel</t>
  </si>
  <si>
    <t>119900 - Payroll</t>
  </si>
  <si>
    <t>153400 - Equipment Rental (copier)</t>
  </si>
  <si>
    <t>OVER/(UNDER)</t>
  </si>
  <si>
    <t>REVENUE</t>
  </si>
  <si>
    <t>TOTAL REVENUE</t>
  </si>
  <si>
    <t>2017-18 Budget</t>
  </si>
  <si>
    <t>125120 - Custodial Charges</t>
  </si>
  <si>
    <t>Revised Sept 2017</t>
  </si>
  <si>
    <t>1 FT, 1 PT, All Students</t>
  </si>
  <si>
    <t>2017-18</t>
  </si>
  <si>
    <t>2018-19</t>
  </si>
  <si>
    <t>128200-800 - Travel</t>
  </si>
  <si>
    <t>new lenses and equipment</t>
  </si>
  <si>
    <t>155100 - General Liability Insurance (libel policy)</t>
  </si>
  <si>
    <r>
      <rPr>
        <b/>
        <sz val="10"/>
        <rFont val="Arial"/>
        <family val="0"/>
      </rPr>
      <t>NOTE:</t>
    </r>
    <r>
      <rPr>
        <sz val="10"/>
        <rFont val="Arial"/>
        <family val="0"/>
      </rPr>
      <t xml:space="preserve"> 1 FT General Manager funded through SMAD / total salary/benefits = $89,000</t>
    </r>
  </si>
  <si>
    <t>new camera bodie</t>
  </si>
  <si>
    <t>increase by 16K from Bluestone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</si>
</sst>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0" xfId="0" applyNumberFormat="1" applyFont="1" applyFill="1" applyAlignment="1">
      <alignment/>
    </xf>
    <xf numFmtId="172" fontId="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33" borderId="0" xfId="0" applyFont="1" applyFill="1" applyAlignment="1">
      <alignment/>
    </xf>
    <xf numFmtId="172" fontId="9" fillId="33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155"/>
  <sheetViews>
    <sheetView tabSelected="1" zoomScale="150" zoomScaleNormal="150" zoomScalePageLayoutView="0" workbookViewId="0" topLeftCell="A31">
      <selection activeCell="F10" sqref="F10"/>
    </sheetView>
  </sheetViews>
  <sheetFormatPr defaultColWidth="10.625" defaultRowHeight="12.75"/>
  <cols>
    <col min="1" max="1" width="46.625" style="1" customWidth="1"/>
    <col min="2" max="2" width="20.50390625" style="1" customWidth="1"/>
    <col min="3" max="3" width="11.00390625" style="1" customWidth="1"/>
    <col min="4" max="4" width="5.625" style="1" customWidth="1"/>
    <col min="5" max="5" width="21.00390625" style="1" customWidth="1"/>
    <col min="6" max="16384" width="10.625" style="1" customWidth="1"/>
  </cols>
  <sheetData>
    <row r="4" spans="2:3" ht="22.5">
      <c r="B4" s="8" t="s">
        <v>50</v>
      </c>
      <c r="C4" s="8"/>
    </row>
    <row r="5" ht="12.75">
      <c r="B5" s="1" t="s">
        <v>52</v>
      </c>
    </row>
    <row r="9" spans="1:3" ht="13.5">
      <c r="A9" s="2"/>
      <c r="B9" s="2"/>
      <c r="C9" s="3"/>
    </row>
    <row r="10" spans="1:4" ht="12.75">
      <c r="A10" s="4"/>
      <c r="B10" s="9"/>
      <c r="C10"/>
      <c r="D10"/>
    </row>
    <row r="11" spans="1:4" s="14" customFormat="1" ht="13.5" thickBot="1">
      <c r="A11" s="5" t="s">
        <v>18</v>
      </c>
      <c r="B11" s="10" t="s">
        <v>54</v>
      </c>
      <c r="C11" s="19" t="s">
        <v>55</v>
      </c>
      <c r="D11" s="13"/>
    </row>
    <row r="12" spans="1:5" s="14" customFormat="1" ht="12.75">
      <c r="A12" s="6" t="s">
        <v>45</v>
      </c>
      <c r="B12" s="11">
        <v>167000</v>
      </c>
      <c r="C12" s="11">
        <v>167000</v>
      </c>
      <c r="D12" s="13"/>
      <c r="E12" s="14" t="s">
        <v>53</v>
      </c>
    </row>
    <row r="13" spans="1:4" s="14" customFormat="1" ht="12.75">
      <c r="A13" s="17" t="s">
        <v>2</v>
      </c>
      <c r="B13" s="11">
        <v>0</v>
      </c>
      <c r="C13" s="11">
        <v>0</v>
      </c>
      <c r="D13" s="13"/>
    </row>
    <row r="14" spans="1:4" s="14" customFormat="1" ht="12.75">
      <c r="A14" s="17" t="s">
        <v>19</v>
      </c>
      <c r="B14" s="11">
        <v>2500</v>
      </c>
      <c r="C14" s="11">
        <v>2500</v>
      </c>
      <c r="D14" s="13" t="s">
        <v>0</v>
      </c>
    </row>
    <row r="15" spans="1:4" s="14" customFormat="1" ht="12.75">
      <c r="A15" s="17" t="s">
        <v>3</v>
      </c>
      <c r="B15" s="11">
        <v>1000</v>
      </c>
      <c r="C15" s="11">
        <v>1000</v>
      </c>
      <c r="D15" s="13"/>
    </row>
    <row r="16" spans="1:4" s="14" customFormat="1" ht="12.75">
      <c r="A16" s="17" t="s">
        <v>4</v>
      </c>
      <c r="B16" s="11">
        <v>52000</v>
      </c>
      <c r="C16" s="11">
        <v>55000</v>
      </c>
      <c r="D16" s="13"/>
    </row>
    <row r="17" spans="1:4" s="14" customFormat="1" ht="12.75">
      <c r="A17" s="17" t="s">
        <v>20</v>
      </c>
      <c r="B17" s="11">
        <v>5000</v>
      </c>
      <c r="C17" s="11">
        <v>5000</v>
      </c>
      <c r="D17" s="13"/>
    </row>
    <row r="18" spans="1:4" s="14" customFormat="1" ht="12.75">
      <c r="A18" s="17" t="s">
        <v>5</v>
      </c>
      <c r="B18" s="11">
        <v>0</v>
      </c>
      <c r="C18" s="11">
        <v>0</v>
      </c>
      <c r="D18" s="13"/>
    </row>
    <row r="19" spans="1:4" s="14" customFormat="1" ht="12.75">
      <c r="A19" s="17" t="s">
        <v>21</v>
      </c>
      <c r="B19" s="11">
        <v>2500</v>
      </c>
      <c r="C19" s="11">
        <v>2500</v>
      </c>
      <c r="D19" s="13"/>
    </row>
    <row r="20" spans="1:4" s="14" customFormat="1" ht="12.75">
      <c r="A20" s="17" t="s">
        <v>22</v>
      </c>
      <c r="B20" s="11">
        <v>1600</v>
      </c>
      <c r="C20" s="11">
        <v>1000</v>
      </c>
      <c r="D20" s="13"/>
    </row>
    <row r="21" spans="1:4" s="14" customFormat="1" ht="12.75">
      <c r="A21" s="17" t="s">
        <v>6</v>
      </c>
      <c r="B21" s="11">
        <v>0</v>
      </c>
      <c r="C21" s="11">
        <v>0</v>
      </c>
      <c r="D21" s="13"/>
    </row>
    <row r="22" spans="1:4" s="14" customFormat="1" ht="12.75">
      <c r="A22" s="17" t="s">
        <v>23</v>
      </c>
      <c r="B22" s="11">
        <v>0</v>
      </c>
      <c r="C22" s="11">
        <v>0</v>
      </c>
      <c r="D22" s="13"/>
    </row>
    <row r="23" spans="1:4" s="14" customFormat="1" ht="12.75">
      <c r="A23" s="17" t="s">
        <v>24</v>
      </c>
      <c r="B23" s="18" t="s">
        <v>44</v>
      </c>
      <c r="C23" s="18" t="s">
        <v>44</v>
      </c>
      <c r="D23" s="13"/>
    </row>
    <row r="24" spans="1:4" s="14" customFormat="1" ht="12.75">
      <c r="A24" s="17" t="s">
        <v>25</v>
      </c>
      <c r="B24" s="11">
        <v>800</v>
      </c>
      <c r="C24" s="11">
        <v>650</v>
      </c>
      <c r="D24" s="13"/>
    </row>
    <row r="25" spans="1:4" s="14" customFormat="1" ht="12.75">
      <c r="A25" s="17" t="s">
        <v>51</v>
      </c>
      <c r="B25" s="11">
        <v>0</v>
      </c>
      <c r="C25" s="11">
        <v>0</v>
      </c>
      <c r="D25" s="13"/>
    </row>
    <row r="26" spans="1:4" s="14" customFormat="1" ht="12.75">
      <c r="A26" s="17" t="s">
        <v>26</v>
      </c>
      <c r="B26" s="11">
        <v>500</v>
      </c>
      <c r="C26" s="11">
        <v>0</v>
      </c>
      <c r="D26" s="13"/>
    </row>
    <row r="27" spans="1:4" s="14" customFormat="1" ht="12.75">
      <c r="A27" s="17" t="s">
        <v>27</v>
      </c>
      <c r="B27" s="11">
        <v>1000</v>
      </c>
      <c r="C27" s="11">
        <v>1000</v>
      </c>
      <c r="D27" s="13"/>
    </row>
    <row r="28" spans="1:4" s="14" customFormat="1" ht="12.75">
      <c r="A28" s="17" t="s">
        <v>7</v>
      </c>
      <c r="B28" s="11">
        <v>1000</v>
      </c>
      <c r="C28" s="11">
        <v>1000</v>
      </c>
      <c r="D28" s="13"/>
    </row>
    <row r="29" spans="1:4" s="14" customFormat="1" ht="12.75">
      <c r="A29" s="17" t="s">
        <v>8</v>
      </c>
      <c r="B29" s="11">
        <v>0</v>
      </c>
      <c r="C29" s="11">
        <v>0</v>
      </c>
      <c r="D29" s="13"/>
    </row>
    <row r="30" spans="1:4" s="14" customFormat="1" ht="12.75">
      <c r="A30" s="17" t="s">
        <v>28</v>
      </c>
      <c r="B30" s="11">
        <v>0</v>
      </c>
      <c r="C30" s="11">
        <v>0</v>
      </c>
      <c r="D30" s="13"/>
    </row>
    <row r="31" spans="1:4" s="14" customFormat="1" ht="12.75">
      <c r="A31" s="17" t="s">
        <v>9</v>
      </c>
      <c r="B31" s="11">
        <v>0</v>
      </c>
      <c r="C31" s="11">
        <v>0</v>
      </c>
      <c r="D31" s="13"/>
    </row>
    <row r="32" spans="1:4" s="14" customFormat="1" ht="12.75">
      <c r="A32" s="17" t="s">
        <v>56</v>
      </c>
      <c r="B32" s="11">
        <v>7000</v>
      </c>
      <c r="C32" s="11">
        <v>8500</v>
      </c>
      <c r="D32" s="13"/>
    </row>
    <row r="33" spans="1:4" s="14" customFormat="1" ht="12.75">
      <c r="A33" s="17" t="s">
        <v>10</v>
      </c>
      <c r="B33" s="11">
        <v>1500</v>
      </c>
      <c r="C33" s="11">
        <v>0</v>
      </c>
      <c r="D33" s="13"/>
    </row>
    <row r="34" spans="1:4" s="14" customFormat="1" ht="12.75">
      <c r="A34" s="17" t="s">
        <v>29</v>
      </c>
      <c r="B34" s="11">
        <v>0</v>
      </c>
      <c r="C34" s="11">
        <v>0</v>
      </c>
      <c r="D34" s="13"/>
    </row>
    <row r="35" spans="1:4" s="14" customFormat="1" ht="12.75">
      <c r="A35" s="17" t="s">
        <v>30</v>
      </c>
      <c r="B35" s="11">
        <v>0</v>
      </c>
      <c r="C35" s="11">
        <v>0</v>
      </c>
      <c r="D35" s="13"/>
    </row>
    <row r="36" spans="1:4" s="14" customFormat="1" ht="12.75">
      <c r="A36" s="17" t="s">
        <v>11</v>
      </c>
      <c r="B36" s="11">
        <v>500</v>
      </c>
      <c r="C36" s="11">
        <v>500</v>
      </c>
      <c r="D36" s="13"/>
    </row>
    <row r="37" spans="1:4" s="14" customFormat="1" ht="12.75">
      <c r="A37" s="17" t="s">
        <v>41</v>
      </c>
      <c r="B37" s="11">
        <v>0</v>
      </c>
      <c r="C37" s="11">
        <v>0</v>
      </c>
      <c r="D37" s="13"/>
    </row>
    <row r="38" spans="1:4" s="14" customFormat="1" ht="12.75">
      <c r="A38" s="17" t="s">
        <v>12</v>
      </c>
      <c r="B38" s="11">
        <v>0</v>
      </c>
      <c r="C38" s="11">
        <v>0</v>
      </c>
      <c r="D38" s="13"/>
    </row>
    <row r="39" spans="1:4" s="14" customFormat="1" ht="12.75">
      <c r="A39" s="17" t="s">
        <v>13</v>
      </c>
      <c r="B39" s="11">
        <v>100</v>
      </c>
      <c r="C39" s="11">
        <v>100</v>
      </c>
      <c r="D39" s="13"/>
    </row>
    <row r="40" spans="1:4" s="14" customFormat="1" ht="12.75">
      <c r="A40" s="17" t="s">
        <v>14</v>
      </c>
      <c r="B40" s="11">
        <v>0</v>
      </c>
      <c r="C40" s="11">
        <v>0</v>
      </c>
      <c r="D40" s="13"/>
    </row>
    <row r="41" spans="1:5" s="14" customFormat="1" ht="12.75">
      <c r="A41" s="17" t="s">
        <v>31</v>
      </c>
      <c r="B41" s="11">
        <v>500</v>
      </c>
      <c r="C41" s="11">
        <v>2000</v>
      </c>
      <c r="D41" s="13"/>
      <c r="E41" s="14" t="s">
        <v>57</v>
      </c>
    </row>
    <row r="42" spans="1:4" s="14" customFormat="1" ht="12.75">
      <c r="A42" s="17" t="s">
        <v>46</v>
      </c>
      <c r="B42" s="11">
        <v>2500</v>
      </c>
      <c r="C42" s="11">
        <v>2500</v>
      </c>
      <c r="D42" s="13"/>
    </row>
    <row r="43" spans="1:4" s="14" customFormat="1" ht="12.75">
      <c r="A43" s="17" t="s">
        <v>58</v>
      </c>
      <c r="B43" s="11">
        <v>4700</v>
      </c>
      <c r="C43" s="11">
        <v>4700</v>
      </c>
      <c r="D43" s="13"/>
    </row>
    <row r="44" spans="1:4" s="14" customFormat="1" ht="12.75">
      <c r="A44" s="17" t="s">
        <v>43</v>
      </c>
      <c r="B44" s="11">
        <v>3000</v>
      </c>
      <c r="C44" s="11">
        <v>3000</v>
      </c>
      <c r="D44" s="13"/>
    </row>
    <row r="45" spans="1:4" s="14" customFormat="1" ht="12.75">
      <c r="A45" s="17" t="s">
        <v>40</v>
      </c>
      <c r="B45" s="11">
        <v>500</v>
      </c>
      <c r="C45" s="11">
        <v>500</v>
      </c>
      <c r="D45" s="13"/>
    </row>
    <row r="46" spans="1:4" s="14" customFormat="1" ht="12.75">
      <c r="A46" s="17" t="s">
        <v>32</v>
      </c>
      <c r="B46" s="11">
        <v>13000</v>
      </c>
      <c r="C46" s="11">
        <v>13000</v>
      </c>
      <c r="D46" s="13"/>
    </row>
    <row r="47" spans="1:4" s="14" customFormat="1" ht="12.75">
      <c r="A47" s="17" t="s">
        <v>39</v>
      </c>
      <c r="B47" s="11">
        <v>0</v>
      </c>
      <c r="C47" s="11">
        <v>0</v>
      </c>
      <c r="D47" s="13"/>
    </row>
    <row r="48" spans="1:5" s="14" customFormat="1" ht="12.75">
      <c r="A48" s="17" t="s">
        <v>15</v>
      </c>
      <c r="B48" s="11">
        <v>1000</v>
      </c>
      <c r="C48" s="11">
        <v>3000</v>
      </c>
      <c r="D48" s="13"/>
      <c r="E48" s="14" t="s">
        <v>60</v>
      </c>
    </row>
    <row r="49" spans="1:4" s="14" customFormat="1" ht="12.75">
      <c r="A49" s="17" t="s">
        <v>33</v>
      </c>
      <c r="B49" s="11">
        <v>0</v>
      </c>
      <c r="C49" s="11">
        <v>0</v>
      </c>
      <c r="D49" s="13"/>
    </row>
    <row r="50" spans="1:4" s="14" customFormat="1" ht="12.75">
      <c r="A50" s="17" t="s">
        <v>42</v>
      </c>
      <c r="B50" s="11">
        <v>0</v>
      </c>
      <c r="C50" s="11">
        <v>0</v>
      </c>
      <c r="D50" s="13"/>
    </row>
    <row r="51" spans="1:4" s="14" customFormat="1" ht="12.75">
      <c r="A51" s="17" t="s">
        <v>16</v>
      </c>
      <c r="B51" s="11">
        <v>0</v>
      </c>
      <c r="C51" s="11">
        <v>0</v>
      </c>
      <c r="D51" s="13"/>
    </row>
    <row r="52" spans="1:4" s="14" customFormat="1" ht="12.75">
      <c r="A52" s="17" t="s">
        <v>17</v>
      </c>
      <c r="B52" s="11">
        <v>0</v>
      </c>
      <c r="C52" s="11">
        <v>0</v>
      </c>
      <c r="D52" s="13"/>
    </row>
    <row r="53" spans="1:4" s="14" customFormat="1" ht="12.75">
      <c r="A53" s="6"/>
      <c r="B53" s="11"/>
      <c r="C53" s="11"/>
      <c r="D53" s="13"/>
    </row>
    <row r="54" spans="1:4" s="14" customFormat="1" ht="12.75">
      <c r="A54" s="15" t="s">
        <v>34</v>
      </c>
      <c r="B54" s="16">
        <f>SUM(B12:B53)</f>
        <v>269200</v>
      </c>
      <c r="C54" s="16">
        <f>SUM(C12:C53)</f>
        <v>274450</v>
      </c>
      <c r="D54" s="13"/>
    </row>
    <row r="55" spans="1:4" s="14" customFormat="1" ht="12.75">
      <c r="A55" s="6"/>
      <c r="B55" s="11"/>
      <c r="C55" s="11"/>
      <c r="D55" s="13"/>
    </row>
    <row r="56" spans="1:4" s="14" customFormat="1" ht="13.5" thickBot="1">
      <c r="A56" s="5" t="s">
        <v>48</v>
      </c>
      <c r="B56" s="12"/>
      <c r="C56" s="12"/>
      <c r="D56" s="13"/>
    </row>
    <row r="57" spans="1:4" s="14" customFormat="1" ht="12.75">
      <c r="A57" s="17" t="s">
        <v>35</v>
      </c>
      <c r="B57" s="11">
        <v>8500</v>
      </c>
      <c r="C57" s="11">
        <v>8500</v>
      </c>
      <c r="D57" s="13"/>
    </row>
    <row r="58" spans="1:4" s="14" customFormat="1" ht="12.75">
      <c r="A58" s="17" t="s">
        <v>1</v>
      </c>
      <c r="B58" s="11">
        <v>175000</v>
      </c>
      <c r="C58" s="11">
        <v>150000</v>
      </c>
      <c r="D58" s="13"/>
    </row>
    <row r="59" spans="1:5" s="14" customFormat="1" ht="12.75">
      <c r="A59" s="17" t="s">
        <v>36</v>
      </c>
      <c r="B59" s="11">
        <v>83000</v>
      </c>
      <c r="C59" s="11">
        <v>99000</v>
      </c>
      <c r="D59" s="13"/>
      <c r="E59" s="14" t="s">
        <v>61</v>
      </c>
    </row>
    <row r="60" spans="1:4" s="14" customFormat="1" ht="12.75">
      <c r="A60" s="17" t="s">
        <v>37</v>
      </c>
      <c r="B60" s="11">
        <v>100</v>
      </c>
      <c r="C60" s="11">
        <v>100</v>
      </c>
      <c r="D60" s="13"/>
    </row>
    <row r="61" spans="1:4" s="14" customFormat="1" ht="12.75">
      <c r="A61" s="17" t="s">
        <v>38</v>
      </c>
      <c r="B61" s="11">
        <v>5400</v>
      </c>
      <c r="C61" s="11">
        <v>5400</v>
      </c>
      <c r="D61" s="13"/>
    </row>
    <row r="62" spans="1:4" s="14" customFormat="1" ht="12.75">
      <c r="A62" s="6"/>
      <c r="B62" s="11"/>
      <c r="C62" s="11"/>
      <c r="D62" s="13"/>
    </row>
    <row r="63" spans="1:4" s="14" customFormat="1" ht="12.75">
      <c r="A63" s="15" t="s">
        <v>49</v>
      </c>
      <c r="B63" s="16">
        <f>SUM(B57:B61)</f>
        <v>272000</v>
      </c>
      <c r="C63" s="16">
        <f>SUM(C57:C61)</f>
        <v>263000</v>
      </c>
      <c r="D63" s="13"/>
    </row>
    <row r="64" spans="1:4" s="14" customFormat="1" ht="12.75">
      <c r="A64" s="6"/>
      <c r="B64" s="11"/>
      <c r="C64" s="11"/>
      <c r="D64" s="13"/>
    </row>
    <row r="65" spans="1:4" s="14" customFormat="1" ht="12.75">
      <c r="A65" s="6" t="s">
        <v>47</v>
      </c>
      <c r="B65" s="11">
        <f>SUM(B63-B54)</f>
        <v>2800</v>
      </c>
      <c r="C65" s="11">
        <f>SUM(C63-C54)</f>
        <v>-11450</v>
      </c>
      <c r="D65" s="13"/>
    </row>
    <row r="66" spans="1:2" s="14" customFormat="1" ht="12.75">
      <c r="A66" s="1"/>
      <c r="B66" s="7"/>
    </row>
    <row r="67" spans="1:2" s="14" customFormat="1" ht="12.75">
      <c r="A67" s="1"/>
      <c r="B67" s="7"/>
    </row>
    <row r="68" spans="1:2" s="14" customFormat="1" ht="12.75">
      <c r="A68" s="1" t="s">
        <v>59</v>
      </c>
      <c r="B68" s="7"/>
    </row>
    <row r="69" spans="1:2" s="14" customFormat="1" ht="12.75">
      <c r="A69" s="1"/>
      <c r="B69" s="7"/>
    </row>
    <row r="70" spans="1:2" s="14" customFormat="1" ht="12.75">
      <c r="A70" s="1"/>
      <c r="B70" s="7"/>
    </row>
    <row r="71" spans="1:2" s="14" customFormat="1" ht="12.75">
      <c r="A71" s="1"/>
      <c r="B71" s="7"/>
    </row>
    <row r="72" spans="1:2" s="14" customFormat="1" ht="12.75">
      <c r="A72" s="1"/>
      <c r="B72" s="7"/>
    </row>
    <row r="73" spans="1:2" s="14" customFormat="1" ht="12.75">
      <c r="A73" s="1"/>
      <c r="B73" s="7"/>
    </row>
    <row r="74" spans="1:2" s="14" customFormat="1" ht="12.75">
      <c r="A74" s="1"/>
      <c r="B74" s="7"/>
    </row>
    <row r="75" spans="1:2" s="14" customFormat="1" ht="12.75">
      <c r="A75" s="1"/>
      <c r="B75" s="7"/>
    </row>
    <row r="76" spans="1:2" s="14" customFormat="1" ht="12.75">
      <c r="A76" s="1"/>
      <c r="B76" s="7"/>
    </row>
    <row r="77" spans="1:2" s="14" customFormat="1" ht="12.75">
      <c r="A77" s="1"/>
      <c r="B77" s="7"/>
    </row>
    <row r="78" spans="1:2" s="14" customFormat="1" ht="12.75">
      <c r="A78" s="1"/>
      <c r="B78" s="7"/>
    </row>
    <row r="79" spans="1:2" s="14" customFormat="1" ht="12.75">
      <c r="A79" s="1"/>
      <c r="B79" s="7"/>
    </row>
    <row r="80" spans="1:2" s="14" customFormat="1" ht="12.75">
      <c r="A80" s="1"/>
      <c r="B80" s="7"/>
    </row>
    <row r="81" spans="1:2" s="14" customFormat="1" ht="12.75">
      <c r="A81" s="1"/>
      <c r="B81" s="7"/>
    </row>
    <row r="82" spans="1:2" s="14" customFormat="1" ht="12.75">
      <c r="A82" s="1"/>
      <c r="B82" s="7"/>
    </row>
    <row r="83" spans="1:2" s="14" customFormat="1" ht="12.75">
      <c r="A83" s="1"/>
      <c r="B83" s="1"/>
    </row>
    <row r="84" spans="1:2" s="14" customFormat="1" ht="12.75">
      <c r="A84" s="1"/>
      <c r="B84" s="1"/>
    </row>
    <row r="85" spans="1:2" s="14" customFormat="1" ht="12.75">
      <c r="A85" s="1"/>
      <c r="B85" s="1"/>
    </row>
    <row r="86" spans="1:2" s="14" customFormat="1" ht="12.75">
      <c r="A86" s="1"/>
      <c r="B86" s="1"/>
    </row>
    <row r="87" spans="1:2" s="14" customFormat="1" ht="12.75">
      <c r="A87" s="1"/>
      <c r="B87" s="1"/>
    </row>
    <row r="88" spans="1:2" s="14" customFormat="1" ht="12.75">
      <c r="A88" s="1"/>
      <c r="B88" s="1"/>
    </row>
    <row r="89" spans="1:2" s="14" customFormat="1" ht="12.75">
      <c r="A89" s="1"/>
      <c r="B89" s="1"/>
    </row>
    <row r="90" spans="1:2" s="14" customFormat="1" ht="12.75">
      <c r="A90" s="1"/>
      <c r="B90" s="1"/>
    </row>
    <row r="91" spans="1:2" s="14" customFormat="1" ht="12.75">
      <c r="A91" s="1"/>
      <c r="B91" s="1"/>
    </row>
    <row r="92" spans="1:2" s="14" customFormat="1" ht="12.75">
      <c r="A92" s="1"/>
      <c r="B92" s="1"/>
    </row>
    <row r="93" spans="1:2" s="14" customFormat="1" ht="12.75">
      <c r="A93" s="1"/>
      <c r="B93" s="1"/>
    </row>
    <row r="94" spans="1:2" s="14" customFormat="1" ht="12.75">
      <c r="A94" s="1"/>
      <c r="B94" s="1"/>
    </row>
    <row r="95" spans="1:2" s="14" customFormat="1" ht="12.75">
      <c r="A95" s="1"/>
      <c r="B95" s="1"/>
    </row>
    <row r="96" spans="1:2" s="14" customFormat="1" ht="12.75">
      <c r="A96" s="1"/>
      <c r="B96" s="1"/>
    </row>
    <row r="97" spans="1:2" s="14" customFormat="1" ht="12.75">
      <c r="A97" s="1"/>
      <c r="B97" s="1"/>
    </row>
    <row r="98" spans="1:2" s="14" customFormat="1" ht="12.75">
      <c r="A98" s="1"/>
      <c r="B98" s="1"/>
    </row>
    <row r="99" spans="1:2" s="14" customFormat="1" ht="12.75">
      <c r="A99" s="1"/>
      <c r="B99" s="1"/>
    </row>
    <row r="100" spans="1:2" s="14" customFormat="1" ht="12.75">
      <c r="A100" s="1"/>
      <c r="B100" s="1"/>
    </row>
    <row r="101" spans="1:2" s="14" customFormat="1" ht="12.75">
      <c r="A101" s="1"/>
      <c r="B101" s="1"/>
    </row>
    <row r="102" spans="1:2" s="14" customFormat="1" ht="12.75">
      <c r="A102" s="1"/>
      <c r="B102" s="1"/>
    </row>
    <row r="103" spans="1:2" s="14" customFormat="1" ht="12.75">
      <c r="A103" s="1"/>
      <c r="B103" s="1"/>
    </row>
    <row r="104" spans="1:2" s="14" customFormat="1" ht="12.75">
      <c r="A104" s="1"/>
      <c r="B104" s="1"/>
    </row>
    <row r="105" spans="1:2" s="14" customFormat="1" ht="12.75">
      <c r="A105" s="1"/>
      <c r="B105" s="1"/>
    </row>
    <row r="106" spans="1:2" s="14" customFormat="1" ht="12.75">
      <c r="A106" s="1"/>
      <c r="B106" s="1"/>
    </row>
    <row r="107" spans="1:2" s="14" customFormat="1" ht="12.75">
      <c r="A107" s="1"/>
      <c r="B107" s="1"/>
    </row>
    <row r="108" spans="1:2" s="14" customFormat="1" ht="12.75">
      <c r="A108" s="1"/>
      <c r="B108" s="1"/>
    </row>
    <row r="109" spans="1:2" s="14" customFormat="1" ht="12.75">
      <c r="A109" s="1"/>
      <c r="B109" s="1"/>
    </row>
    <row r="110" spans="1:2" s="14" customFormat="1" ht="12.75">
      <c r="A110" s="1"/>
      <c r="B110" s="1"/>
    </row>
    <row r="111" spans="1:2" s="14" customFormat="1" ht="12.75">
      <c r="A111" s="1"/>
      <c r="B111" s="1"/>
    </row>
    <row r="112" spans="1:2" s="14" customFormat="1" ht="12.75">
      <c r="A112" s="1"/>
      <c r="B112" s="1"/>
    </row>
    <row r="113" spans="1:2" s="14" customFormat="1" ht="12.75">
      <c r="A113" s="1"/>
      <c r="B113" s="1"/>
    </row>
    <row r="114" spans="1:2" s="14" customFormat="1" ht="12.75">
      <c r="A114" s="1"/>
      <c r="B114" s="1"/>
    </row>
    <row r="115" spans="1:2" s="14" customFormat="1" ht="12.75">
      <c r="A115" s="1"/>
      <c r="B115" s="1"/>
    </row>
    <row r="116" spans="1:2" s="14" customFormat="1" ht="12.75">
      <c r="A116" s="1"/>
      <c r="B116" s="1"/>
    </row>
    <row r="117" spans="1:2" s="14" customFormat="1" ht="12.75">
      <c r="A117" s="1"/>
      <c r="B117" s="1"/>
    </row>
    <row r="118" spans="1:2" s="14" customFormat="1" ht="12.75">
      <c r="A118" s="1"/>
      <c r="B118" s="1"/>
    </row>
    <row r="119" spans="1:2" s="14" customFormat="1" ht="12.75">
      <c r="A119" s="1"/>
      <c r="B119" s="1"/>
    </row>
    <row r="120" spans="1:2" s="14" customFormat="1" ht="12.75">
      <c r="A120" s="1"/>
      <c r="B120" s="1"/>
    </row>
    <row r="121" spans="1:2" s="14" customFormat="1" ht="12.75">
      <c r="A121" s="1"/>
      <c r="B121" s="1"/>
    </row>
    <row r="122" spans="1:2" s="14" customFormat="1" ht="12.75">
      <c r="A122" s="1"/>
      <c r="B122" s="1"/>
    </row>
    <row r="123" spans="1:2" s="14" customFormat="1" ht="12.75">
      <c r="A123" s="1"/>
      <c r="B123" s="1"/>
    </row>
    <row r="124" spans="1:2" s="14" customFormat="1" ht="12.75">
      <c r="A124" s="1"/>
      <c r="B124" s="1"/>
    </row>
    <row r="125" spans="1:2" s="14" customFormat="1" ht="12.75">
      <c r="A125" s="1"/>
      <c r="B125" s="1"/>
    </row>
    <row r="126" spans="1:2" s="14" customFormat="1" ht="12.75">
      <c r="A126" s="1"/>
      <c r="B126" s="1"/>
    </row>
    <row r="127" spans="1:2" s="14" customFormat="1" ht="12.75">
      <c r="A127" s="1"/>
      <c r="B127" s="1"/>
    </row>
    <row r="128" spans="1:2" s="14" customFormat="1" ht="12.75">
      <c r="A128" s="1"/>
      <c r="B128" s="1"/>
    </row>
    <row r="129" spans="1:2" s="14" customFormat="1" ht="12.75">
      <c r="A129" s="1"/>
      <c r="B129" s="1"/>
    </row>
    <row r="130" spans="1:2" s="14" customFormat="1" ht="12.75">
      <c r="A130" s="1"/>
      <c r="B130" s="1"/>
    </row>
    <row r="131" spans="1:2" s="14" customFormat="1" ht="12.75">
      <c r="A131" s="1"/>
      <c r="B131" s="1"/>
    </row>
    <row r="132" spans="1:2" s="14" customFormat="1" ht="12.75">
      <c r="A132" s="1"/>
      <c r="B132" s="1"/>
    </row>
    <row r="133" spans="1:2" s="14" customFormat="1" ht="12.75">
      <c r="A133" s="1"/>
      <c r="B133" s="1"/>
    </row>
    <row r="134" spans="1:2" s="14" customFormat="1" ht="12.75">
      <c r="A134" s="1"/>
      <c r="B134" s="1"/>
    </row>
    <row r="135" spans="1:2" s="14" customFormat="1" ht="12.75">
      <c r="A135" s="1"/>
      <c r="B135" s="1"/>
    </row>
    <row r="136" spans="1:2" s="14" customFormat="1" ht="12.75">
      <c r="A136" s="1"/>
      <c r="B136" s="1"/>
    </row>
    <row r="137" spans="1:2" s="14" customFormat="1" ht="12.75">
      <c r="A137" s="1"/>
      <c r="B137" s="1"/>
    </row>
    <row r="138" spans="1:2" s="14" customFormat="1" ht="12.75">
      <c r="A138" s="1"/>
      <c r="B138" s="1"/>
    </row>
    <row r="139" spans="1:2" s="14" customFormat="1" ht="12.75">
      <c r="A139" s="1"/>
      <c r="B139" s="1"/>
    </row>
    <row r="140" spans="1:2" s="14" customFormat="1" ht="12.75">
      <c r="A140" s="1"/>
      <c r="B140" s="1"/>
    </row>
    <row r="141" spans="1:2" s="14" customFormat="1" ht="12.75">
      <c r="A141" s="1"/>
      <c r="B141" s="1"/>
    </row>
    <row r="142" spans="1:2" s="14" customFormat="1" ht="12.75">
      <c r="A142" s="1"/>
      <c r="B142" s="1"/>
    </row>
    <row r="143" spans="1:2" s="14" customFormat="1" ht="12.75">
      <c r="A143" s="1"/>
      <c r="B143" s="1"/>
    </row>
    <row r="144" spans="1:2" s="14" customFormat="1" ht="12.75">
      <c r="A144" s="1"/>
      <c r="B144" s="1"/>
    </row>
    <row r="145" spans="1:2" s="14" customFormat="1" ht="12.75">
      <c r="A145" s="1"/>
      <c r="B145" s="1"/>
    </row>
    <row r="146" spans="1:2" s="14" customFormat="1" ht="12.75">
      <c r="A146" s="1"/>
      <c r="B146" s="1"/>
    </row>
    <row r="147" spans="1:2" s="14" customFormat="1" ht="12.75">
      <c r="A147" s="1"/>
      <c r="B147" s="1"/>
    </row>
    <row r="148" spans="1:2" s="14" customFormat="1" ht="12.75">
      <c r="A148" s="1"/>
      <c r="B148" s="1"/>
    </row>
    <row r="149" spans="1:2" s="14" customFormat="1" ht="12.75">
      <c r="A149" s="1"/>
      <c r="B149" s="1"/>
    </row>
    <row r="150" spans="1:2" s="14" customFormat="1" ht="12.75">
      <c r="A150" s="1"/>
      <c r="B150" s="1"/>
    </row>
    <row r="151" spans="1:2" s="14" customFormat="1" ht="12.75">
      <c r="A151" s="1"/>
      <c r="B151" s="1"/>
    </row>
    <row r="152" spans="1:2" s="14" customFormat="1" ht="12.75">
      <c r="A152" s="1"/>
      <c r="B152" s="1"/>
    </row>
    <row r="153" spans="1:2" s="14" customFormat="1" ht="12.75">
      <c r="A153" s="1"/>
      <c r="B153" s="1"/>
    </row>
    <row r="154" spans="1:2" s="14" customFormat="1" ht="12.75">
      <c r="A154" s="1"/>
      <c r="B154" s="1"/>
    </row>
    <row r="155" spans="1:2" s="14" customFormat="1" ht="12.75">
      <c r="A155" s="1"/>
      <c r="B155" s="1"/>
    </row>
  </sheetData>
  <sheetProtection/>
  <printOptions/>
  <pageMargins left="0.75" right="0.75" top="1" bottom="1" header="0.5" footer="0.5"/>
  <pageSetup orientation="portrait" scale="64"/>
  <rowBreaks count="2" manualBreakCount="2">
    <brk id="66" max="3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SMAD, 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Johnson</dc:creator>
  <cp:keywords/>
  <dc:description/>
  <cp:lastModifiedBy>Microsoft Office User</cp:lastModifiedBy>
  <cp:lastPrinted>2018-05-31T16:18:53Z</cp:lastPrinted>
  <dcterms:created xsi:type="dcterms:W3CDTF">2007-05-10T12:00:38Z</dcterms:created>
  <dcterms:modified xsi:type="dcterms:W3CDTF">2018-05-31T20:22:15Z</dcterms:modified>
  <cp:category/>
  <cp:version/>
  <cp:contentType/>
  <cp:contentStatus/>
</cp:coreProperties>
</file>