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1/SA/UU/UU-Common/Budget/FY21 FEB Budgets/"/>
    </mc:Choice>
  </mc:AlternateContent>
  <xr:revisionPtr revIDLastSave="0" documentId="8_{829FC024-2E79-AF46-AFD1-66D523464E85}" xr6:coauthVersionLast="36" xr6:coauthVersionMax="36" xr10:uidLastSave="{00000000-0000-0000-0000-000000000000}"/>
  <bookViews>
    <workbookView xWindow="240" yWindow="460" windowWidth="26800" windowHeight="1588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F62" i="1" l="1"/>
  <c r="F12" i="1" l="1"/>
</calcChain>
</file>

<file path=xl/sharedStrings.xml><?xml version="1.0" encoding="utf-8"?>
<sst xmlns="http://schemas.openxmlformats.org/spreadsheetml/2006/main" count="236" uniqueCount="132">
  <si>
    <t>Account Code</t>
  </si>
  <si>
    <t>Title</t>
  </si>
  <si>
    <t>Description</t>
  </si>
  <si>
    <t>Cost Breakdown</t>
  </si>
  <si>
    <t>Event/Committee</t>
  </si>
  <si>
    <t>Amount</t>
  </si>
  <si>
    <t>Printing Services</t>
  </si>
  <si>
    <t>Recruitment books</t>
  </si>
  <si>
    <t>1,200 copies @ $2.50 each</t>
  </si>
  <si>
    <t>Sorority Recruitment</t>
  </si>
  <si>
    <t>Recruitment selection cards</t>
  </si>
  <si>
    <t>1,000 copies @ $0.40 each</t>
  </si>
  <si>
    <t>Regisration and Lodging</t>
  </si>
  <si>
    <t>Recruitment Lodging</t>
  </si>
  <si>
    <t>Lodging for 85 sorority leaders</t>
  </si>
  <si>
    <t>Food &amp; Dietary Services</t>
  </si>
  <si>
    <t>Recruitment Dinners</t>
  </si>
  <si>
    <t>85 staff members @$11.00 each x 5 meals</t>
  </si>
  <si>
    <t xml:space="preserve">Potential New Member recruitment meals </t>
  </si>
  <si>
    <t>1,000 pnms @ each x 7.15 each</t>
  </si>
  <si>
    <t>Recruitment Counselor Supplies</t>
  </si>
  <si>
    <t>70 councelors  @ $50 each</t>
  </si>
  <si>
    <t>Training</t>
  </si>
  <si>
    <t>Public Information &amp; Public Relations</t>
  </si>
  <si>
    <t xml:space="preserve">Photographer/Videographer </t>
  </si>
  <si>
    <t>pictures and videos for PR purposes for recruitment</t>
  </si>
  <si>
    <t>Organization Promotion</t>
  </si>
  <si>
    <t>Apparel supplies</t>
  </si>
  <si>
    <t>Recruitment potential new member shirts - fall</t>
  </si>
  <si>
    <t>1200 shirts @ $4.00 each</t>
  </si>
  <si>
    <t>Computer Software</t>
  </si>
  <si>
    <t>LaunchPoint Potential New Member Orientation Module</t>
  </si>
  <si>
    <t>recruitment modules: 1,110 x $20.00 per person</t>
  </si>
  <si>
    <t>Miscellaneous Revenue</t>
  </si>
  <si>
    <t>Recruitment revenue</t>
  </si>
  <si>
    <t>$60 x 1,000 students</t>
  </si>
  <si>
    <t>Revenue</t>
  </si>
  <si>
    <t>Interactive Collegiate Solutions System Usage Fee</t>
  </si>
  <si>
    <t>recruitment system 1000 x $2.00 per person</t>
  </si>
  <si>
    <t>Interactive Collegiate Solutions System</t>
  </si>
  <si>
    <t>recruitment system: 13 Chapters @ $100 each</t>
  </si>
  <si>
    <t>Organization Memberships</t>
  </si>
  <si>
    <t>National Panhellenic Conference Dues</t>
  </si>
  <si>
    <t>Annual dues at $65 per member x 13 members</t>
  </si>
  <si>
    <t>Organization Membership</t>
  </si>
  <si>
    <t>Association (formerly AFLV) Dues</t>
  </si>
  <si>
    <t xml:space="preserve">Annual dues for organization </t>
  </si>
  <si>
    <t>Officer Development</t>
  </si>
  <si>
    <t>Registration and Lodging</t>
  </si>
  <si>
    <t>Regional Conference for 12 students and 2 advisors (AFLV)</t>
  </si>
  <si>
    <t>registration and lodging at perdiem rates</t>
  </si>
  <si>
    <t>Undergraduate Interfraternity Institute</t>
  </si>
  <si>
    <t>registration and lodging for conference in summer</t>
  </si>
  <si>
    <t>Commercial Air</t>
  </si>
  <si>
    <t>14 flights @300 each</t>
  </si>
  <si>
    <t>Travel to Undergraduate Interfraternity Institute</t>
  </si>
  <si>
    <t>Two members in summer</t>
  </si>
  <si>
    <t>Travel Meals</t>
  </si>
  <si>
    <t>Regional Conferencefor 12 students and 2 advisors (AFLV)</t>
  </si>
  <si>
    <t>meals at perdiem rates</t>
  </si>
  <si>
    <t>State Vehicle</t>
  </si>
  <si>
    <t>Alternative Spring Break</t>
  </si>
  <si>
    <t>vehicle from transportation pool</t>
  </si>
  <si>
    <t>Community Development</t>
  </si>
  <si>
    <t>Educational Programming for JMU students</t>
  </si>
  <si>
    <t>Contractual</t>
  </si>
  <si>
    <t>Junior Panhellenic Educational Speaker</t>
  </si>
  <si>
    <t>Panhellenic Executive Council Retreat</t>
  </si>
  <si>
    <t>14 attendees  @ 15.00 each</t>
  </si>
  <si>
    <t>Junior Panhellenic Council Event</t>
  </si>
  <si>
    <t>500 attendees @ $0.60 each</t>
  </si>
  <si>
    <t>Junior Panhellenic Council Retreat</t>
  </si>
  <si>
    <t>17 attendees @ $15.00 each</t>
  </si>
  <si>
    <t>Trick or Treat on the Row</t>
  </si>
  <si>
    <t>200 attendees @ $1.00 each</t>
  </si>
  <si>
    <t>Egg Hunt on the Row</t>
  </si>
  <si>
    <t xml:space="preserve">Be Beautiful Campaign </t>
  </si>
  <si>
    <t>500 attendees @ $0.40 each</t>
  </si>
  <si>
    <t>Greek Week</t>
  </si>
  <si>
    <t>Educational Supplies</t>
  </si>
  <si>
    <t>New Member Symposium</t>
  </si>
  <si>
    <t>1,000 attendees @ $2.00 each</t>
  </si>
  <si>
    <t>Promotional Supplies</t>
  </si>
  <si>
    <t>Junior Panhellenic Promotion supplies</t>
  </si>
  <si>
    <t>Supplies promoting Junior Panhellenic Council</t>
  </si>
  <si>
    <t>Be Beautiful promotional supplies</t>
  </si>
  <si>
    <t>Supplies promoting the Be Beautiful Campaign</t>
  </si>
  <si>
    <t>Event Promotion</t>
  </si>
  <si>
    <t>Promotional supplies</t>
  </si>
  <si>
    <t>Supplies promoting recruitment and general council business</t>
  </si>
  <si>
    <t xml:space="preserve">National Hazing Prevention Week </t>
  </si>
  <si>
    <t xml:space="preserve">Supplies promoting National Hazing Prevention </t>
  </si>
  <si>
    <t>Panhellenic Sweatshirts-spring</t>
  </si>
  <si>
    <t>12 sweatshirts @ 30.00 each</t>
  </si>
  <si>
    <t>Executive Recruitment shirts - fall</t>
  </si>
  <si>
    <t xml:space="preserve">12 shirts @ $25.00 each </t>
  </si>
  <si>
    <t>Recruiment Go Greek Tee</t>
  </si>
  <si>
    <t>85 shirts @ $15 each</t>
  </si>
  <si>
    <t>Recruitment Counselor shirts -Rho Gamma letters</t>
  </si>
  <si>
    <t xml:space="preserve">70 shirts @ $21.00 each </t>
  </si>
  <si>
    <t>Recruitment counselor staff shirts</t>
  </si>
  <si>
    <t>85 shirts @ $21.00 each</t>
  </si>
  <si>
    <t>Greek Week shirts</t>
  </si>
  <si>
    <t>Organization Apparel</t>
  </si>
  <si>
    <t>Jr. Panhellenic Exec shirts - spring</t>
  </si>
  <si>
    <t>15 shirts @ $20.00 each</t>
  </si>
  <si>
    <t>Office Supplies</t>
  </si>
  <si>
    <t>General Office</t>
  </si>
  <si>
    <t>Premiums</t>
  </si>
  <si>
    <t>Awards For Sorority Academic Performance</t>
  </si>
  <si>
    <t>gift baskets for academic excellence among sorority members</t>
  </si>
  <si>
    <t>Recognition</t>
  </si>
  <si>
    <t>Stipends</t>
  </si>
  <si>
    <t>President</t>
  </si>
  <si>
    <t>Spring $415/Fall $415</t>
  </si>
  <si>
    <t>President Elect Stipend</t>
  </si>
  <si>
    <t>Spring $350/Fall $350</t>
  </si>
  <si>
    <t>VP of Scholarship</t>
  </si>
  <si>
    <t>VP of Internal</t>
  </si>
  <si>
    <t>VP of  Member Educaiton</t>
  </si>
  <si>
    <t>VP of Finance</t>
  </si>
  <si>
    <t>VP of Recruitment</t>
  </si>
  <si>
    <t>VP of Standards</t>
  </si>
  <si>
    <t>VP of Community Service</t>
  </si>
  <si>
    <t>VP of Rho Gamma</t>
  </si>
  <si>
    <t>VP of Public Relations</t>
  </si>
  <si>
    <t>Recruitment Elect</t>
  </si>
  <si>
    <t>TOTAL</t>
  </si>
  <si>
    <t>miscellaneous Revenue</t>
  </si>
  <si>
    <t>sorority dues</t>
  </si>
  <si>
    <t>fall $15 x 202 x 13</t>
  </si>
  <si>
    <t>spring $15 x 202 x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</si>
</sst>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topLeftCell="B32" workbookViewId="0">
      <selection activeCell="F3" sqref="F3:F11"/>
    </sheetView>
  </sheetViews>
  <sheetFormatPr baseColWidth="10" defaultColWidth="8.83203125" defaultRowHeight="15" x14ac:dyDescent="0.2"/>
  <cols>
    <col min="1" max="1" width="14.5" customWidth="1"/>
    <col min="2" max="2" width="48.6640625" customWidth="1"/>
    <col min="3" max="3" width="74.83203125" customWidth="1"/>
    <col min="4" max="4" width="46" customWidth="1"/>
    <col min="5" max="5" width="24.83203125" customWidth="1"/>
    <col min="6" max="6" width="11.33203125" style="1" bestFit="1" customWidth="1"/>
  </cols>
  <sheetData>
    <row r="1" spans="1:8" ht="1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8" ht="16" x14ac:dyDescent="0.2">
      <c r="A2" s="2"/>
      <c r="B2" s="2"/>
      <c r="C2" s="2"/>
      <c r="D2" s="2"/>
      <c r="E2" s="2"/>
      <c r="F2" s="3"/>
    </row>
    <row r="3" spans="1:8" x14ac:dyDescent="0.2">
      <c r="A3">
        <v>121500</v>
      </c>
      <c r="B3" t="s">
        <v>6</v>
      </c>
      <c r="C3" t="s">
        <v>7</v>
      </c>
      <c r="D3" t="s">
        <v>8</v>
      </c>
      <c r="E3" t="s">
        <v>9</v>
      </c>
      <c r="F3" s="1">
        <v>3250</v>
      </c>
    </row>
    <row r="4" spans="1:8" x14ac:dyDescent="0.2">
      <c r="A4">
        <v>121500</v>
      </c>
      <c r="B4" t="s">
        <v>6</v>
      </c>
      <c r="C4" t="s">
        <v>10</v>
      </c>
      <c r="D4" t="s">
        <v>11</v>
      </c>
      <c r="E4" t="s">
        <v>9</v>
      </c>
      <c r="F4" s="1">
        <v>600</v>
      </c>
    </row>
    <row r="5" spans="1:8" x14ac:dyDescent="0.2">
      <c r="A5">
        <v>128500</v>
      </c>
      <c r="B5" t="s">
        <v>12</v>
      </c>
      <c r="C5" t="s">
        <v>13</v>
      </c>
      <c r="D5" t="s">
        <v>14</v>
      </c>
      <c r="E5" t="s">
        <v>9</v>
      </c>
      <c r="F5" s="1">
        <v>12800</v>
      </c>
    </row>
    <row r="6" spans="1:8" x14ac:dyDescent="0.2">
      <c r="A6">
        <v>126400</v>
      </c>
      <c r="B6" t="s">
        <v>15</v>
      </c>
      <c r="C6" t="s">
        <v>16</v>
      </c>
      <c r="D6" t="s">
        <v>17</v>
      </c>
      <c r="E6" t="s">
        <v>9</v>
      </c>
      <c r="F6" s="1">
        <v>4675</v>
      </c>
    </row>
    <row r="7" spans="1:8" x14ac:dyDescent="0.2">
      <c r="A7" s="6">
        <v>126400</v>
      </c>
      <c r="B7" s="6" t="s">
        <v>15</v>
      </c>
      <c r="C7" s="6" t="s">
        <v>18</v>
      </c>
      <c r="D7" s="6" t="s">
        <v>19</v>
      </c>
      <c r="E7" s="6" t="s">
        <v>9</v>
      </c>
      <c r="F7" s="7">
        <v>7175</v>
      </c>
    </row>
    <row r="8" spans="1:8" x14ac:dyDescent="0.2">
      <c r="A8" s="6">
        <v>126400</v>
      </c>
      <c r="B8" s="6" t="s">
        <v>15</v>
      </c>
      <c r="C8" s="6" t="s">
        <v>20</v>
      </c>
      <c r="D8" s="6" t="s">
        <v>21</v>
      </c>
      <c r="E8" s="6" t="s">
        <v>22</v>
      </c>
      <c r="F8" s="7">
        <v>3500</v>
      </c>
    </row>
    <row r="9" spans="1:8" x14ac:dyDescent="0.2">
      <c r="A9">
        <v>124600</v>
      </c>
      <c r="B9" t="s">
        <v>23</v>
      </c>
      <c r="C9" t="s">
        <v>24</v>
      </c>
      <c r="D9" t="s">
        <v>25</v>
      </c>
      <c r="E9" t="s">
        <v>26</v>
      </c>
      <c r="F9" s="1">
        <v>1000</v>
      </c>
    </row>
    <row r="10" spans="1:8" x14ac:dyDescent="0.2">
      <c r="A10">
        <v>137810</v>
      </c>
      <c r="B10" t="s">
        <v>27</v>
      </c>
      <c r="C10" t="s">
        <v>28</v>
      </c>
      <c r="D10" t="s">
        <v>29</v>
      </c>
      <c r="E10" t="s">
        <v>9</v>
      </c>
      <c r="F10" s="1">
        <v>4800</v>
      </c>
    </row>
    <row r="11" spans="1:8" x14ac:dyDescent="0.2">
      <c r="A11">
        <v>221801</v>
      </c>
      <c r="B11" t="s">
        <v>30</v>
      </c>
      <c r="C11" t="s">
        <v>31</v>
      </c>
      <c r="D11" t="s">
        <v>32</v>
      </c>
      <c r="E11" t="s">
        <v>9</v>
      </c>
      <c r="F11" s="1">
        <v>22200</v>
      </c>
    </row>
    <row r="12" spans="1:8" x14ac:dyDescent="0.2">
      <c r="F12" s="1">
        <f>SUM(F3:F11)</f>
        <v>60000</v>
      </c>
      <c r="H12" s="8"/>
    </row>
    <row r="13" spans="1:8" x14ac:dyDescent="0.2">
      <c r="A13">
        <v>11570</v>
      </c>
      <c r="B13" t="s">
        <v>33</v>
      </c>
      <c r="C13" t="s">
        <v>34</v>
      </c>
      <c r="D13" t="s">
        <v>35</v>
      </c>
      <c r="E13" t="s">
        <v>36</v>
      </c>
      <c r="F13" s="1">
        <v>60000</v>
      </c>
    </row>
    <row r="14" spans="1:8" x14ac:dyDescent="0.2">
      <c r="H14" s="8"/>
    </row>
    <row r="15" spans="1:8" x14ac:dyDescent="0.2">
      <c r="H15" s="8"/>
    </row>
    <row r="16" spans="1:8" x14ac:dyDescent="0.2">
      <c r="A16">
        <v>221800</v>
      </c>
      <c r="B16" t="s">
        <v>30</v>
      </c>
      <c r="C16" t="s">
        <v>37</v>
      </c>
      <c r="D16" t="s">
        <v>38</v>
      </c>
      <c r="E16" t="s">
        <v>9</v>
      </c>
      <c r="F16" s="1">
        <v>2000</v>
      </c>
    </row>
    <row r="17" spans="1:6" x14ac:dyDescent="0.2">
      <c r="A17">
        <v>221800</v>
      </c>
      <c r="B17" t="s">
        <v>30</v>
      </c>
      <c r="C17" t="s">
        <v>39</v>
      </c>
      <c r="D17" t="s">
        <v>40</v>
      </c>
      <c r="E17" t="s">
        <v>9</v>
      </c>
      <c r="F17" s="1">
        <v>1300</v>
      </c>
    </row>
    <row r="18" spans="1:6" x14ac:dyDescent="0.2">
      <c r="A18">
        <v>122100</v>
      </c>
      <c r="B18" t="s">
        <v>41</v>
      </c>
      <c r="C18" t="s">
        <v>42</v>
      </c>
      <c r="D18" t="s">
        <v>43</v>
      </c>
      <c r="E18" t="s">
        <v>44</v>
      </c>
      <c r="F18" s="1">
        <v>845</v>
      </c>
    </row>
    <row r="19" spans="1:6" x14ac:dyDescent="0.2">
      <c r="A19">
        <v>122100</v>
      </c>
      <c r="B19" t="s">
        <v>41</v>
      </c>
      <c r="C19" t="s">
        <v>45</v>
      </c>
      <c r="D19" t="s">
        <v>46</v>
      </c>
      <c r="E19" t="s">
        <v>47</v>
      </c>
      <c r="F19" s="1">
        <v>250</v>
      </c>
    </row>
    <row r="20" spans="1:6" x14ac:dyDescent="0.2">
      <c r="A20" s="6">
        <v>128500</v>
      </c>
      <c r="B20" s="6" t="s">
        <v>48</v>
      </c>
      <c r="C20" s="6" t="s">
        <v>49</v>
      </c>
      <c r="D20" s="6" t="s">
        <v>50</v>
      </c>
      <c r="E20" s="6" t="s">
        <v>47</v>
      </c>
      <c r="F20" s="7">
        <v>8200</v>
      </c>
    </row>
    <row r="21" spans="1:6" x14ac:dyDescent="0.2">
      <c r="A21">
        <v>128500</v>
      </c>
      <c r="B21" t="s">
        <v>12</v>
      </c>
      <c r="C21" t="s">
        <v>51</v>
      </c>
      <c r="D21" t="s">
        <v>52</v>
      </c>
      <c r="E21" t="s">
        <v>47</v>
      </c>
      <c r="F21" s="1">
        <v>1200</v>
      </c>
    </row>
    <row r="22" spans="1:6" x14ac:dyDescent="0.2">
      <c r="A22" s="6">
        <v>128300</v>
      </c>
      <c r="B22" s="6" t="s">
        <v>53</v>
      </c>
      <c r="C22" s="6" t="s">
        <v>49</v>
      </c>
      <c r="D22" s="6" t="s">
        <v>54</v>
      </c>
      <c r="E22" s="6" t="s">
        <v>47</v>
      </c>
      <c r="F22" s="7">
        <v>4200</v>
      </c>
    </row>
    <row r="23" spans="1:6" x14ac:dyDescent="0.2">
      <c r="A23">
        <v>128300</v>
      </c>
      <c r="B23" t="s">
        <v>53</v>
      </c>
      <c r="C23" t="s">
        <v>55</v>
      </c>
      <c r="D23" t="s">
        <v>56</v>
      </c>
      <c r="E23" t="s">
        <v>47</v>
      </c>
      <c r="F23" s="1">
        <v>800</v>
      </c>
    </row>
    <row r="24" spans="1:6" x14ac:dyDescent="0.2">
      <c r="A24" s="6">
        <v>128800</v>
      </c>
      <c r="B24" s="6" t="s">
        <v>57</v>
      </c>
      <c r="C24" s="6" t="s">
        <v>58</v>
      </c>
      <c r="D24" s="6" t="s">
        <v>59</v>
      </c>
      <c r="E24" s="6" t="s">
        <v>47</v>
      </c>
      <c r="F24" s="7">
        <v>2120</v>
      </c>
    </row>
    <row r="25" spans="1:6" x14ac:dyDescent="0.2">
      <c r="A25">
        <v>128400</v>
      </c>
      <c r="B25" t="s">
        <v>60</v>
      </c>
      <c r="C25" t="s">
        <v>61</v>
      </c>
      <c r="D25" t="s">
        <v>62</v>
      </c>
      <c r="E25" t="s">
        <v>63</v>
      </c>
      <c r="F25" s="1">
        <v>3500</v>
      </c>
    </row>
    <row r="26" spans="1:6" x14ac:dyDescent="0.2">
      <c r="A26">
        <v>124600</v>
      </c>
      <c r="B26" t="s">
        <v>23</v>
      </c>
      <c r="C26" t="s">
        <v>64</v>
      </c>
      <c r="D26" t="s">
        <v>65</v>
      </c>
      <c r="E26" t="s">
        <v>63</v>
      </c>
      <c r="F26" s="1">
        <v>25450</v>
      </c>
    </row>
    <row r="27" spans="1:6" x14ac:dyDescent="0.2">
      <c r="A27">
        <v>124600</v>
      </c>
      <c r="B27" t="s">
        <v>23</v>
      </c>
      <c r="C27" t="s">
        <v>66</v>
      </c>
      <c r="D27" t="s">
        <v>65</v>
      </c>
      <c r="E27" t="s">
        <v>63</v>
      </c>
      <c r="F27" s="1">
        <v>3500</v>
      </c>
    </row>
    <row r="28" spans="1:6" x14ac:dyDescent="0.2">
      <c r="A28">
        <v>126400</v>
      </c>
      <c r="B28" t="s">
        <v>15</v>
      </c>
      <c r="C28" t="s">
        <v>67</v>
      </c>
      <c r="D28" t="s">
        <v>68</v>
      </c>
      <c r="E28" t="s">
        <v>22</v>
      </c>
      <c r="F28" s="1">
        <v>210</v>
      </c>
    </row>
    <row r="29" spans="1:6" x14ac:dyDescent="0.2">
      <c r="A29">
        <v>126400</v>
      </c>
      <c r="B29" t="s">
        <v>15</v>
      </c>
      <c r="C29" t="s">
        <v>69</v>
      </c>
      <c r="D29" t="s">
        <v>70</v>
      </c>
      <c r="E29" t="s">
        <v>63</v>
      </c>
      <c r="F29" s="1">
        <v>1300</v>
      </c>
    </row>
    <row r="30" spans="1:6" x14ac:dyDescent="0.2">
      <c r="A30">
        <v>126400</v>
      </c>
      <c r="B30" t="s">
        <v>15</v>
      </c>
      <c r="C30" t="s">
        <v>71</v>
      </c>
      <c r="D30" t="s">
        <v>72</v>
      </c>
      <c r="E30" t="s">
        <v>22</v>
      </c>
      <c r="F30" s="1">
        <v>255</v>
      </c>
    </row>
    <row r="31" spans="1:6" x14ac:dyDescent="0.2">
      <c r="A31">
        <v>126400</v>
      </c>
      <c r="B31" t="s">
        <v>15</v>
      </c>
      <c r="C31" t="s">
        <v>73</v>
      </c>
      <c r="D31" t="s">
        <v>74</v>
      </c>
      <c r="E31" t="s">
        <v>63</v>
      </c>
      <c r="F31" s="1">
        <v>200</v>
      </c>
    </row>
    <row r="32" spans="1:6" x14ac:dyDescent="0.2">
      <c r="A32">
        <v>126400</v>
      </c>
      <c r="B32" t="s">
        <v>15</v>
      </c>
      <c r="C32" t="s">
        <v>75</v>
      </c>
      <c r="D32" t="s">
        <v>74</v>
      </c>
      <c r="E32" t="s">
        <v>63</v>
      </c>
      <c r="F32" s="1">
        <v>200</v>
      </c>
    </row>
    <row r="33" spans="1:6" x14ac:dyDescent="0.2">
      <c r="A33">
        <v>126400</v>
      </c>
      <c r="B33" t="s">
        <v>15</v>
      </c>
      <c r="C33" t="s">
        <v>76</v>
      </c>
      <c r="D33" t="s">
        <v>77</v>
      </c>
      <c r="E33" t="s">
        <v>63</v>
      </c>
      <c r="F33" s="1">
        <v>1000</v>
      </c>
    </row>
    <row r="34" spans="1:6" x14ac:dyDescent="0.2">
      <c r="A34" s="4">
        <v>126400</v>
      </c>
      <c r="B34" s="4" t="s">
        <v>15</v>
      </c>
      <c r="C34" s="4" t="s">
        <v>78</v>
      </c>
      <c r="D34" s="4"/>
      <c r="E34" s="4" t="s">
        <v>63</v>
      </c>
      <c r="F34" s="5">
        <v>1500</v>
      </c>
    </row>
    <row r="35" spans="1:6" x14ac:dyDescent="0.2">
      <c r="A35" s="4">
        <v>137400</v>
      </c>
      <c r="B35" s="4" t="s">
        <v>79</v>
      </c>
      <c r="C35" s="4" t="s">
        <v>78</v>
      </c>
      <c r="D35" s="4"/>
      <c r="E35" s="4" t="s">
        <v>63</v>
      </c>
      <c r="F35" s="5">
        <v>1500</v>
      </c>
    </row>
    <row r="36" spans="1:6" x14ac:dyDescent="0.2">
      <c r="A36" s="4">
        <v>137400</v>
      </c>
      <c r="B36" s="4" t="s">
        <v>79</v>
      </c>
      <c r="C36" s="4" t="s">
        <v>80</v>
      </c>
      <c r="D36" s="4" t="s">
        <v>81</v>
      </c>
      <c r="E36" s="4" t="s">
        <v>63</v>
      </c>
      <c r="F36" s="5">
        <v>2000</v>
      </c>
    </row>
    <row r="37" spans="1:6" x14ac:dyDescent="0.2">
      <c r="A37">
        <v>137810</v>
      </c>
      <c r="B37" t="s">
        <v>82</v>
      </c>
      <c r="C37" t="s">
        <v>83</v>
      </c>
      <c r="D37" t="s">
        <v>84</v>
      </c>
      <c r="E37" t="s">
        <v>26</v>
      </c>
      <c r="F37" s="1">
        <v>200</v>
      </c>
    </row>
    <row r="38" spans="1:6" x14ac:dyDescent="0.2">
      <c r="A38">
        <v>137810</v>
      </c>
      <c r="B38" t="s">
        <v>82</v>
      </c>
      <c r="C38" t="s">
        <v>85</v>
      </c>
      <c r="D38" t="s">
        <v>86</v>
      </c>
      <c r="E38" t="s">
        <v>87</v>
      </c>
      <c r="F38" s="1">
        <v>500</v>
      </c>
    </row>
    <row r="39" spans="1:6" x14ac:dyDescent="0.2">
      <c r="A39">
        <v>137810</v>
      </c>
      <c r="B39" t="s">
        <v>82</v>
      </c>
      <c r="C39" s="6" t="s">
        <v>88</v>
      </c>
      <c r="D39" s="6" t="s">
        <v>89</v>
      </c>
      <c r="E39" s="6" t="s">
        <v>26</v>
      </c>
      <c r="F39" s="7">
        <v>1200</v>
      </c>
    </row>
    <row r="40" spans="1:6" x14ac:dyDescent="0.2">
      <c r="A40" s="6">
        <v>137810</v>
      </c>
      <c r="B40" s="6" t="s">
        <v>82</v>
      </c>
      <c r="C40" s="6" t="s">
        <v>90</v>
      </c>
      <c r="D40" s="6" t="s">
        <v>91</v>
      </c>
      <c r="E40" s="6" t="s">
        <v>87</v>
      </c>
      <c r="F40" s="7">
        <v>500</v>
      </c>
    </row>
    <row r="41" spans="1:6" x14ac:dyDescent="0.2">
      <c r="A41">
        <v>131100</v>
      </c>
      <c r="B41" t="s">
        <v>27</v>
      </c>
      <c r="C41" t="s">
        <v>92</v>
      </c>
      <c r="D41" t="s">
        <v>93</v>
      </c>
      <c r="E41" t="s">
        <v>9</v>
      </c>
      <c r="F41" s="1">
        <v>360</v>
      </c>
    </row>
    <row r="42" spans="1:6" x14ac:dyDescent="0.2">
      <c r="A42">
        <v>131100</v>
      </c>
      <c r="B42" t="s">
        <v>27</v>
      </c>
      <c r="C42" t="s">
        <v>94</v>
      </c>
      <c r="D42" t="s">
        <v>95</v>
      </c>
      <c r="E42" t="s">
        <v>9</v>
      </c>
      <c r="F42" s="1">
        <v>300</v>
      </c>
    </row>
    <row r="43" spans="1:6" x14ac:dyDescent="0.2">
      <c r="A43">
        <v>131100</v>
      </c>
      <c r="B43" t="s">
        <v>27</v>
      </c>
      <c r="C43" t="s">
        <v>96</v>
      </c>
      <c r="D43" t="s">
        <v>97</v>
      </c>
      <c r="E43" t="s">
        <v>9</v>
      </c>
      <c r="F43" s="1">
        <v>1275</v>
      </c>
    </row>
    <row r="44" spans="1:6" x14ac:dyDescent="0.2">
      <c r="A44">
        <v>131100</v>
      </c>
      <c r="B44" t="s">
        <v>27</v>
      </c>
      <c r="C44" t="s">
        <v>98</v>
      </c>
      <c r="D44" t="s">
        <v>99</v>
      </c>
      <c r="E44" t="s">
        <v>9</v>
      </c>
      <c r="F44" s="1">
        <v>1200</v>
      </c>
    </row>
    <row r="45" spans="1:6" x14ac:dyDescent="0.2">
      <c r="A45">
        <v>131100</v>
      </c>
      <c r="B45" t="s">
        <v>27</v>
      </c>
      <c r="C45" t="s">
        <v>100</v>
      </c>
      <c r="D45" t="s">
        <v>101</v>
      </c>
      <c r="E45" t="s">
        <v>9</v>
      </c>
      <c r="F45" s="1">
        <v>1785</v>
      </c>
    </row>
    <row r="46" spans="1:6" x14ac:dyDescent="0.2">
      <c r="A46">
        <v>131100</v>
      </c>
      <c r="B46" t="s">
        <v>27</v>
      </c>
      <c r="C46" t="s">
        <v>102</v>
      </c>
      <c r="D46" t="s">
        <v>95</v>
      </c>
      <c r="E46" t="s">
        <v>103</v>
      </c>
      <c r="F46" s="1">
        <v>300</v>
      </c>
    </row>
    <row r="47" spans="1:6" x14ac:dyDescent="0.2">
      <c r="A47">
        <v>131100</v>
      </c>
      <c r="B47" t="s">
        <v>27</v>
      </c>
      <c r="C47" t="s">
        <v>104</v>
      </c>
      <c r="D47" t="s">
        <v>105</v>
      </c>
      <c r="E47" t="s">
        <v>103</v>
      </c>
      <c r="F47" s="1">
        <v>300</v>
      </c>
    </row>
    <row r="48" spans="1:6" x14ac:dyDescent="0.2">
      <c r="A48">
        <v>131200</v>
      </c>
      <c r="B48" t="s">
        <v>106</v>
      </c>
      <c r="C48" s="6" t="s">
        <v>106</v>
      </c>
      <c r="D48" s="6"/>
      <c r="E48" s="6" t="s">
        <v>107</v>
      </c>
      <c r="F48" s="7">
        <v>500</v>
      </c>
    </row>
    <row r="49" spans="1:6" x14ac:dyDescent="0.2">
      <c r="A49">
        <v>141300</v>
      </c>
      <c r="B49" t="s">
        <v>108</v>
      </c>
      <c r="C49" t="s">
        <v>109</v>
      </c>
      <c r="D49" t="s">
        <v>110</v>
      </c>
      <c r="E49" t="s">
        <v>111</v>
      </c>
      <c r="F49" s="1">
        <v>300</v>
      </c>
    </row>
    <row r="50" spans="1:6" x14ac:dyDescent="0.2">
      <c r="A50">
        <v>119900</v>
      </c>
      <c r="B50" t="s">
        <v>112</v>
      </c>
      <c r="C50" t="s">
        <v>113</v>
      </c>
      <c r="D50" t="s">
        <v>114</v>
      </c>
      <c r="E50" t="s">
        <v>111</v>
      </c>
      <c r="F50" s="1">
        <v>830</v>
      </c>
    </row>
    <row r="51" spans="1:6" x14ac:dyDescent="0.2">
      <c r="A51">
        <v>119900</v>
      </c>
      <c r="B51" t="s">
        <v>112</v>
      </c>
      <c r="C51" t="s">
        <v>115</v>
      </c>
      <c r="D51" t="s">
        <v>116</v>
      </c>
      <c r="E51" t="s">
        <v>111</v>
      </c>
      <c r="F51" s="1">
        <v>700</v>
      </c>
    </row>
    <row r="52" spans="1:6" x14ac:dyDescent="0.2">
      <c r="A52">
        <v>119900</v>
      </c>
      <c r="B52" t="s">
        <v>112</v>
      </c>
      <c r="C52" t="s">
        <v>117</v>
      </c>
      <c r="D52" t="s">
        <v>116</v>
      </c>
      <c r="E52" t="s">
        <v>111</v>
      </c>
      <c r="F52" s="1">
        <v>700</v>
      </c>
    </row>
    <row r="53" spans="1:6" x14ac:dyDescent="0.2">
      <c r="A53">
        <v>119900</v>
      </c>
      <c r="B53" t="s">
        <v>112</v>
      </c>
      <c r="C53" t="s">
        <v>118</v>
      </c>
      <c r="D53" t="s">
        <v>116</v>
      </c>
      <c r="E53" t="s">
        <v>111</v>
      </c>
      <c r="F53" s="1">
        <v>700</v>
      </c>
    </row>
    <row r="54" spans="1:6" x14ac:dyDescent="0.2">
      <c r="A54">
        <v>119900</v>
      </c>
      <c r="B54" t="s">
        <v>112</v>
      </c>
      <c r="C54" t="s">
        <v>119</v>
      </c>
      <c r="D54" t="s">
        <v>116</v>
      </c>
      <c r="E54" t="s">
        <v>111</v>
      </c>
      <c r="F54" s="1">
        <v>700</v>
      </c>
    </row>
    <row r="55" spans="1:6" x14ac:dyDescent="0.2">
      <c r="A55">
        <v>119900</v>
      </c>
      <c r="B55" t="s">
        <v>112</v>
      </c>
      <c r="C55" t="s">
        <v>120</v>
      </c>
      <c r="D55" t="s">
        <v>116</v>
      </c>
      <c r="E55" t="s">
        <v>111</v>
      </c>
      <c r="F55" s="1">
        <v>700</v>
      </c>
    </row>
    <row r="56" spans="1:6" x14ac:dyDescent="0.2">
      <c r="A56">
        <v>119900</v>
      </c>
      <c r="B56" t="s">
        <v>112</v>
      </c>
      <c r="C56" t="s">
        <v>121</v>
      </c>
      <c r="D56" t="s">
        <v>116</v>
      </c>
      <c r="E56" t="s">
        <v>111</v>
      </c>
      <c r="F56" s="1">
        <v>700</v>
      </c>
    </row>
    <row r="57" spans="1:6" x14ac:dyDescent="0.2">
      <c r="A57">
        <v>119900</v>
      </c>
      <c r="B57" t="s">
        <v>112</v>
      </c>
      <c r="C57" t="s">
        <v>122</v>
      </c>
      <c r="D57" t="s">
        <v>116</v>
      </c>
      <c r="E57" t="s">
        <v>111</v>
      </c>
      <c r="F57" s="1">
        <v>700</v>
      </c>
    </row>
    <row r="58" spans="1:6" x14ac:dyDescent="0.2">
      <c r="A58">
        <v>119900</v>
      </c>
      <c r="B58" t="s">
        <v>112</v>
      </c>
      <c r="C58" t="s">
        <v>123</v>
      </c>
      <c r="D58" t="s">
        <v>116</v>
      </c>
      <c r="E58" t="s">
        <v>111</v>
      </c>
      <c r="F58" s="1">
        <v>700</v>
      </c>
    </row>
    <row r="59" spans="1:6" x14ac:dyDescent="0.2">
      <c r="A59">
        <v>119900</v>
      </c>
      <c r="B59" t="s">
        <v>112</v>
      </c>
      <c r="C59" t="s">
        <v>124</v>
      </c>
      <c r="D59" t="s">
        <v>116</v>
      </c>
      <c r="E59" t="s">
        <v>111</v>
      </c>
      <c r="F59" s="1">
        <v>700</v>
      </c>
    </row>
    <row r="60" spans="1:6" x14ac:dyDescent="0.2">
      <c r="A60">
        <v>119900</v>
      </c>
      <c r="B60" t="s">
        <v>112</v>
      </c>
      <c r="C60" t="s">
        <v>125</v>
      </c>
      <c r="D60" t="s">
        <v>116</v>
      </c>
      <c r="E60" t="s">
        <v>111</v>
      </c>
      <c r="F60" s="1">
        <v>700</v>
      </c>
    </row>
    <row r="61" spans="1:6" x14ac:dyDescent="0.2">
      <c r="A61">
        <v>119900</v>
      </c>
      <c r="B61" t="s">
        <v>112</v>
      </c>
      <c r="C61" t="s">
        <v>126</v>
      </c>
      <c r="D61" t="s">
        <v>116</v>
      </c>
      <c r="E61" t="s">
        <v>111</v>
      </c>
      <c r="F61" s="1">
        <v>700</v>
      </c>
    </row>
    <row r="62" spans="1:6" x14ac:dyDescent="0.2">
      <c r="F62" s="1">
        <f>SUM(F16:F61)</f>
        <v>78780</v>
      </c>
    </row>
    <row r="63" spans="1:6" x14ac:dyDescent="0.2">
      <c r="B63" t="s">
        <v>127</v>
      </c>
    </row>
    <row r="65" spans="1:6" x14ac:dyDescent="0.2">
      <c r="A65">
        <v>11570</v>
      </c>
      <c r="B65" t="s">
        <v>128</v>
      </c>
      <c r="C65" t="s">
        <v>129</v>
      </c>
      <c r="D65" t="s">
        <v>130</v>
      </c>
      <c r="E65" t="s">
        <v>36</v>
      </c>
      <c r="F65" s="1">
        <v>39390</v>
      </c>
    </row>
    <row r="66" spans="1:6" x14ac:dyDescent="0.2">
      <c r="A66">
        <v>11570</v>
      </c>
      <c r="B66" t="s">
        <v>33</v>
      </c>
      <c r="C66" t="s">
        <v>129</v>
      </c>
      <c r="D66" t="s">
        <v>131</v>
      </c>
      <c r="E66" t="s">
        <v>36</v>
      </c>
      <c r="F66" s="1">
        <v>39390</v>
      </c>
    </row>
    <row r="67" spans="1:6" x14ac:dyDescent="0.2">
      <c r="F67" s="1">
        <f>SUM(F65:F66)</f>
        <v>78780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98D4-0E46-5044-B4DF-B069051853F3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2020-02-25T15:13:08Z</dcterms:created>
  <dcterms:modified xsi:type="dcterms:W3CDTF">2020-04-13T11:37:41Z</dcterms:modified>
  <cp:category/>
  <cp:contentStatus/>
</cp:coreProperties>
</file>